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\02陸前高田\01令和7年度\002_地域総合振興事業\99その他\02_R07_プレミアム商品券\HP掲載（換金申請書・申込書）\"/>
    </mc:Choice>
  </mc:AlternateContent>
  <xr:revisionPtr revIDLastSave="0" documentId="13_ncr:1_{FC35670B-52E8-4F5E-8C96-0EB1E85AB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(R8）_プレミアム用" sheetId="9" r:id="rId1"/>
  </sheets>
  <definedNames>
    <definedName name="_xlnm.Print_Area" localSheetId="0">'2026(R8）_プレミアム用'!$A$1:$BB$43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" i="9" l="1"/>
  <c r="K32" i="9"/>
  <c r="AD31" i="9"/>
  <c r="E31" i="9"/>
  <c r="G26" i="9"/>
  <c r="AW25" i="9"/>
  <c r="AR25" i="9"/>
  <c r="AM25" i="9"/>
  <c r="D24" i="9"/>
  <c r="AJ11" i="9"/>
  <c r="AJ33" i="9" s="1"/>
  <c r="K11" i="9"/>
  <c r="K33" i="9" l="1"/>
  <c r="AA35" i="9" s="1"/>
  <c r="AA13" i="9"/>
</calcChain>
</file>

<file path=xl/sharedStrings.xml><?xml version="1.0" encoding="utf-8"?>
<sst xmlns="http://schemas.openxmlformats.org/spreadsheetml/2006/main" count="56" uniqueCount="38">
  <si>
    <t>枚</t>
    <rPh sb="0" eb="1">
      <t>マイ</t>
    </rPh>
    <phoneticPr fontId="1"/>
  </si>
  <si>
    <t>円</t>
    <rPh sb="0" eb="1">
      <t>エン</t>
    </rPh>
    <phoneticPr fontId="1"/>
  </si>
  <si>
    <t>担当者印</t>
    <rPh sb="0" eb="3">
      <t>タントウシャ</t>
    </rPh>
    <rPh sb="3" eb="4">
      <t>イン</t>
    </rPh>
    <phoneticPr fontId="1"/>
  </si>
  <si>
    <t>振込日</t>
    <rPh sb="0" eb="3">
      <t>フリコミビ</t>
    </rPh>
    <phoneticPr fontId="1"/>
  </si>
  <si>
    <t>※金額を訂正したものは無効といたします。</t>
    <rPh sb="1" eb="3">
      <t>キンガク</t>
    </rPh>
    <rPh sb="4" eb="6">
      <t>テイセイ</t>
    </rPh>
    <rPh sb="11" eb="13">
      <t>ムコウ</t>
    </rPh>
    <phoneticPr fontId="1"/>
  </si>
  <si>
    <t>記</t>
    <rPh sb="0" eb="1">
      <t>キ</t>
    </rPh>
    <phoneticPr fontId="1"/>
  </si>
  <si>
    <t>商品券枚数</t>
    <rPh sb="0" eb="5">
      <t>ショウヒンケンマイスウ</t>
    </rPh>
    <phoneticPr fontId="1"/>
  </si>
  <si>
    <t>陸前高田商工会</t>
    <rPh sb="0" eb="7">
      <t>リクゼンタカタショウコウカイ</t>
    </rPh>
    <phoneticPr fontId="1"/>
  </si>
  <si>
    <t>下記のとおり受領いたしました。</t>
    <rPh sb="0" eb="2">
      <t>カキ</t>
    </rPh>
    <rPh sb="6" eb="8">
      <t>ジュリョウ</t>
    </rPh>
    <phoneticPr fontId="1"/>
  </si>
  <si>
    <t>陸前高田商工会　　御中</t>
    <rPh sb="0" eb="7">
      <t>リクゼンタカタショウコウカイ</t>
    </rPh>
    <rPh sb="9" eb="11">
      <t>オンチュウ</t>
    </rPh>
    <phoneticPr fontId="1"/>
  </si>
  <si>
    <t>事業所名</t>
    <rPh sb="0" eb="4">
      <t>ジギョウショメイ</t>
    </rPh>
    <phoneticPr fontId="1"/>
  </si>
  <si>
    <t>令和　　年　　月　　日</t>
    <rPh sb="0" eb="2">
      <t>レイワ</t>
    </rPh>
    <rPh sb="4" eb="5">
      <t>ネン</t>
    </rPh>
    <rPh sb="7" eb="8">
      <t>ゲツ</t>
    </rPh>
    <rPh sb="10" eb="11">
      <t>ニチ</t>
    </rPh>
    <phoneticPr fontId="1"/>
  </si>
  <si>
    <t>振込年月日</t>
    <rPh sb="0" eb="1">
      <t>シン</t>
    </rPh>
    <rPh sb="1" eb="2">
      <t>コ</t>
    </rPh>
    <rPh sb="2" eb="3">
      <t>ネン</t>
    </rPh>
    <rPh sb="3" eb="4">
      <t>ツキ</t>
    </rPh>
    <rPh sb="4" eb="5">
      <t>ヒ</t>
    </rPh>
    <phoneticPr fontId="1"/>
  </si>
  <si>
    <t>商工会
処理欄</t>
    <rPh sb="0" eb="3">
      <t>ショウコウカイ</t>
    </rPh>
    <rPh sb="4" eb="6">
      <t>ショリ</t>
    </rPh>
    <rPh sb="6" eb="7">
      <t>ラン</t>
    </rPh>
    <phoneticPr fontId="1"/>
  </si>
  <si>
    <t>代表者名</t>
    <rPh sb="0" eb="3">
      <t>ダイヒョウシャ</t>
    </rPh>
    <rPh sb="3" eb="4">
      <t>メイ</t>
    </rPh>
    <phoneticPr fontId="1"/>
  </si>
  <si>
    <t>御中</t>
    <rPh sb="0" eb="2">
      <t>オンチュウ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</si>
  <si>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</si>
  <si>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</si>
  <si>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</si>
  <si>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</si>
  <si>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　黄色で塗りつぶした箇所に入力してください。</t>
    <rPh sb="2" eb="4">
      <t>キイロ</t>
    </rPh>
    <rPh sb="5" eb="6">
      <t>ヌ</t>
    </rPh>
    <rPh sb="11" eb="13">
      <t>カショ</t>
    </rPh>
    <rPh sb="14" eb="16">
      <t>ニュウリョク</t>
    </rPh>
    <phoneticPr fontId="1"/>
  </si>
  <si>
    <t>●毎月  １日～１０日までの受付分　　  同月の２０日振込</t>
    <rPh sb="1" eb="3">
      <t>マイツキ</t>
    </rPh>
    <rPh sb="6" eb="7">
      <t>ニチ</t>
    </rPh>
    <rPh sb="10" eb="11">
      <t>ニチ</t>
    </rPh>
    <rPh sb="14" eb="17">
      <t>ウケツケブン</t>
    </rPh>
    <rPh sb="21" eb="22">
      <t>ドウ</t>
    </rPh>
    <rPh sb="22" eb="23">
      <t>ツキ</t>
    </rPh>
    <rPh sb="26" eb="27">
      <t>ニチ</t>
    </rPh>
    <rPh sb="27" eb="29">
      <t>フリコミ</t>
    </rPh>
    <phoneticPr fontId="1"/>
  </si>
  <si>
    <t>※換金商品券の裏面「引換店」欄に「加盟店コードﾞ印」または「店判」を押印してください。</t>
    <rPh sb="1" eb="6">
      <t>カンキンショウヒンケン</t>
    </rPh>
    <rPh sb="7" eb="9">
      <t>リメン</t>
    </rPh>
    <rPh sb="10" eb="13">
      <t>ヒキカエテン</t>
    </rPh>
    <rPh sb="14" eb="15">
      <t>ラン</t>
    </rPh>
    <rPh sb="17" eb="20">
      <t>カメイテン</t>
    </rPh>
    <rPh sb="24" eb="25">
      <t>イン</t>
    </rPh>
    <rPh sb="30" eb="31">
      <t>ミセ</t>
    </rPh>
    <rPh sb="31" eb="32">
      <t>ハン</t>
    </rPh>
    <rPh sb="34" eb="36">
      <t>オウイン</t>
    </rPh>
    <phoneticPr fontId="1"/>
  </si>
  <si>
    <t>会長　　伊　東　　孝　　　㊞</t>
    <rPh sb="0" eb="1">
      <t>カイ</t>
    </rPh>
    <rPh sb="1" eb="2">
      <t>チョウ</t>
    </rPh>
    <rPh sb="4" eb="5">
      <t>イ</t>
    </rPh>
    <rPh sb="6" eb="7">
      <t>ヒガシ</t>
    </rPh>
    <rPh sb="9" eb="10">
      <t>タカシ</t>
    </rPh>
    <phoneticPr fontId="1"/>
  </si>
  <si>
    <t>金　　額</t>
    <rPh sb="0" eb="1">
      <t>キン</t>
    </rPh>
    <rPh sb="3" eb="4">
      <t>ガク</t>
    </rPh>
    <phoneticPr fontId="1"/>
  </si>
  <si>
    <t>①+②　合計（振込金額）</t>
    <rPh sb="4" eb="6">
      <t>ゴウケイ</t>
    </rPh>
    <rPh sb="7" eb="11">
      <t>フリコミキンガク</t>
    </rPh>
    <phoneticPr fontId="1"/>
  </si>
  <si>
    <t>下記のとおり申請いたします。</t>
    <rPh sb="0" eb="2">
      <t>カキ</t>
    </rPh>
    <rPh sb="6" eb="8">
      <t>シンセイ</t>
    </rPh>
    <phoneticPr fontId="1"/>
  </si>
  <si>
    <t>【振込日】</t>
  </si>
  <si>
    <t>●毎月１１日～２０日までの受付分　　　同月の  月末振込</t>
    <rPh sb="1" eb="3">
      <t>マイツキ</t>
    </rPh>
    <rPh sb="5" eb="6">
      <t>ニチ</t>
    </rPh>
    <rPh sb="9" eb="10">
      <t>ニチ</t>
    </rPh>
    <rPh sb="13" eb="16">
      <t>ウケツケブン</t>
    </rPh>
    <rPh sb="19" eb="21">
      <t>ドウゲツ</t>
    </rPh>
    <rPh sb="24" eb="26">
      <t>ゲツマツ</t>
    </rPh>
    <rPh sb="26" eb="28">
      <t>フリコミ</t>
    </rPh>
    <phoneticPr fontId="1"/>
  </si>
  <si>
    <t>●毎月２１日～　月末までの受付分　　　翌月の１０日振込</t>
    <rPh sb="1" eb="3">
      <t>マイツキ</t>
    </rPh>
    <rPh sb="5" eb="6">
      <t>ニチ</t>
    </rPh>
    <rPh sb="8" eb="10">
      <t>ゲツマツ</t>
    </rPh>
    <rPh sb="13" eb="16">
      <t>ウケツケブン</t>
    </rPh>
    <rPh sb="19" eb="21">
      <t>ヨクゲツ</t>
    </rPh>
    <rPh sb="24" eb="25">
      <t>ニチ</t>
    </rPh>
    <rPh sb="25" eb="27">
      <t>フリコミ</t>
    </rPh>
    <phoneticPr fontId="1"/>
  </si>
  <si>
    <t>（但し、振込日に金融機関が休業日の場合は、その翌営業日となります。）</t>
    <rPh sb="1" eb="2">
      <t>タダ</t>
    </rPh>
    <rPh sb="4" eb="7">
      <t>フリコミビ</t>
    </rPh>
    <rPh sb="8" eb="12">
      <t>キンユウキカン</t>
    </rPh>
    <rPh sb="13" eb="16">
      <t>キュウギョウビ</t>
    </rPh>
    <rPh sb="17" eb="19">
      <t>バアイ</t>
    </rPh>
    <rPh sb="23" eb="27">
      <t>ヨクエイギョウビ</t>
    </rPh>
    <phoneticPr fontId="1"/>
  </si>
  <si>
    <t>　　　　　　　　　　　　　　　㊞</t>
    <phoneticPr fontId="1"/>
  </si>
  <si>
    <t>◎共通券（オレンジ）　　＠500円/枚</t>
    <rPh sb="1" eb="4">
      <t>キョウツウケン</t>
    </rPh>
    <rPh sb="16" eb="17">
      <t>エン</t>
    </rPh>
    <rPh sb="18" eb="19">
      <t>マイ</t>
    </rPh>
    <phoneticPr fontId="1"/>
  </si>
  <si>
    <t>令和８年度陸前高田プレミアム商品券　換金申請書</t>
    <rPh sb="0" eb="2">
      <t>レイワ</t>
    </rPh>
    <rPh sb="3" eb="5">
      <t>ネンド</t>
    </rPh>
    <rPh sb="5" eb="9">
      <t>リクゼンタカタ</t>
    </rPh>
    <rPh sb="14" eb="17">
      <t>ショウヒンケン</t>
    </rPh>
    <rPh sb="18" eb="20">
      <t>カンキン</t>
    </rPh>
    <rPh sb="20" eb="23">
      <t>シンセイショ</t>
    </rPh>
    <phoneticPr fontId="1"/>
  </si>
  <si>
    <t>◎専用券（紫）　　　　　＠500円/枚</t>
    <rPh sb="1" eb="4">
      <t>センヨウケン</t>
    </rPh>
    <rPh sb="5" eb="6">
      <t>ムラサキ</t>
    </rPh>
    <rPh sb="16" eb="17">
      <t>エン</t>
    </rPh>
    <rPh sb="18" eb="19">
      <t>マイ</t>
    </rPh>
    <phoneticPr fontId="1"/>
  </si>
  <si>
    <t>※令和8年度プレミアム商品券の換金手数料はありません。</t>
    <rPh sb="1" eb="3">
      <t>レイワ</t>
    </rPh>
    <rPh sb="2" eb="3">
      <t>レイワ</t>
    </rPh>
    <rPh sb="4" eb="6">
      <t>ネンド</t>
    </rPh>
    <rPh sb="11" eb="14">
      <t>ショウヒンケン</t>
    </rPh>
    <rPh sb="15" eb="20">
      <t>カンキンテスウリョウ</t>
    </rPh>
    <phoneticPr fontId="1"/>
  </si>
  <si>
    <t>※プレミアム商品券の換金受付は、令和８年１０月２０日（火）までです。</t>
    <rPh sb="6" eb="9">
      <t>ショウヒンケン</t>
    </rPh>
    <rPh sb="10" eb="14">
      <t>カンキンウケツケ</t>
    </rPh>
    <rPh sb="16" eb="18">
      <t>レイワ</t>
    </rPh>
    <rPh sb="19" eb="20">
      <t>ネン</t>
    </rPh>
    <rPh sb="22" eb="23">
      <t>ツキ</t>
    </rPh>
    <rPh sb="25" eb="26">
      <t>ヒ</t>
    </rPh>
    <rPh sb="27" eb="28">
      <t>カ</t>
    </rPh>
    <phoneticPr fontId="1"/>
  </si>
  <si>
    <t>※共通券（オレンジ）と専用券（紫）は別々に輪ゴムなどでまとめてください。</t>
    <rPh sb="1" eb="4">
      <t>キョウツウケン</t>
    </rPh>
    <rPh sb="11" eb="14">
      <t>センヨウケン</t>
    </rPh>
    <rPh sb="15" eb="16">
      <t>ムラサキ</t>
    </rPh>
    <rPh sb="18" eb="20">
      <t>ベツベツ</t>
    </rPh>
    <rPh sb="21" eb="2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</si>
</sst>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neral&quot;　　御中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b/>
      <u/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13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112567</xdr:colOff>
      <xdr:row>39</xdr:row>
      <xdr:rowOff>164524</xdr:rowOff>
    </xdr:from>
    <xdr:to>
      <xdr:col>51</xdr:col>
      <xdr:colOff>25976</xdr:colOff>
      <xdr:row>41</xdr:row>
      <xdr:rowOff>17320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ECB0FDE-25C3-4F3B-BC51-69CA178B033C}"/>
            </a:ext>
          </a:extLst>
        </xdr:cNvPr>
        <xdr:cNvCxnSpPr/>
      </xdr:nvCxnSpPr>
      <xdr:spPr>
        <a:xfrm flipH="1">
          <a:off x="6056167" y="9346624"/>
          <a:ext cx="284884" cy="271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73A8-D68A-4C87-AA9E-DA5F46C38FE6}">
  <sheetPr>
    <tabColor theme="4" tint="0.59999389629810485"/>
  </sheetPr>
  <dimension ref="A1:BR43"/>
  <sheetViews>
    <sheetView tabSelected="1" view="pageBreakPreview" zoomScale="120" zoomScaleNormal="110" zoomScaleSheetLayoutView="120" workbookViewId="0">
      <selection activeCell="E17" sqref="E17:AW17"/>
    </sheetView>
  </sheetViews>
  <sheetFormatPr defaultRowHeight="16.5" x14ac:dyDescent="0.4"/>
  <cols>
    <col min="1" max="65" width="1.625" style="1" customWidth="1"/>
    <col min="66" max="16384" width="9" style="1"/>
  </cols>
  <sheetData>
    <row r="1" spans="1:54" ht="20.100000000000001" customHeight="1" x14ac:dyDescent="0.4">
      <c r="A1" s="2"/>
      <c r="B1" s="2"/>
      <c r="C1" s="2"/>
      <c r="D1" s="47" t="s">
        <v>33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</row>
    <row r="2" spans="1:54" ht="20.100000000000001" customHeight="1" x14ac:dyDescent="0.4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4" ht="20.100000000000001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0" t="s">
        <v>16</v>
      </c>
      <c r="AJ3" s="48"/>
      <c r="AK3" s="48"/>
      <c r="AL3" s="57"/>
      <c r="AM3" s="58"/>
      <c r="AN3" s="30" t="s">
        <v>17</v>
      </c>
      <c r="AO3" s="48"/>
      <c r="AP3" s="48"/>
      <c r="AQ3" s="59"/>
      <c r="AR3" s="58"/>
      <c r="AS3" s="30" t="s">
        <v>18</v>
      </c>
      <c r="AT3" s="48"/>
      <c r="AU3" s="48"/>
      <c r="AV3" s="59"/>
      <c r="AW3" s="58"/>
      <c r="AX3" s="30" t="s">
        <v>19</v>
      </c>
      <c r="AY3" s="48"/>
      <c r="AZ3" s="48"/>
    </row>
    <row r="4" spans="1:54" ht="20.100000000000001" customHeight="1" x14ac:dyDescent="0.4">
      <c r="A4" s="2"/>
      <c r="B4" s="2"/>
      <c r="C4" s="2"/>
      <c r="D4" s="2"/>
      <c r="E4" s="2"/>
      <c r="F4" s="2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4" ht="21.9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55" t="s">
        <v>10</v>
      </c>
      <c r="AB5" s="55"/>
      <c r="AC5" s="55"/>
      <c r="AD5" s="55"/>
      <c r="AE5" s="55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</row>
    <row r="6" spans="1:54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4"/>
      <c r="AB6" s="4"/>
      <c r="AC6" s="4"/>
      <c r="AD6" s="4"/>
      <c r="AE6" s="4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2"/>
    </row>
    <row r="7" spans="1:54" ht="21.9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55" t="s">
        <v>14</v>
      </c>
      <c r="AB7" s="55"/>
      <c r="AC7" s="55"/>
      <c r="AD7" s="55"/>
      <c r="AE7" s="55"/>
      <c r="AF7" s="56" t="s">
        <v>31</v>
      </c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2"/>
    </row>
    <row r="8" spans="1:54" ht="20.100000000000001" customHeight="1" x14ac:dyDescent="0.4">
      <c r="A8" s="2"/>
      <c r="B8" s="2"/>
      <c r="C8" s="2"/>
      <c r="D8" s="2"/>
      <c r="E8" s="2"/>
      <c r="F8" s="2"/>
      <c r="G8" s="2" t="s">
        <v>26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4" ht="20.100000000000001" customHeight="1" x14ac:dyDescent="0.4">
      <c r="A9" s="2"/>
      <c r="B9" s="2"/>
      <c r="C9" s="2"/>
      <c r="D9" s="2"/>
      <c r="E9" s="42" t="s">
        <v>32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2"/>
      <c r="Z9" s="2"/>
      <c r="AA9" s="2"/>
      <c r="AB9" s="2"/>
      <c r="AC9" s="2"/>
      <c r="AD9" s="42" t="s">
        <v>34</v>
      </c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2"/>
      <c r="AY9" s="2"/>
      <c r="AZ9" s="2"/>
    </row>
    <row r="10" spans="1:54" ht="21.95" customHeight="1" x14ac:dyDescent="0.4">
      <c r="A10" s="2"/>
      <c r="B10" s="2"/>
      <c r="E10" s="35" t="s">
        <v>6</v>
      </c>
      <c r="F10" s="35"/>
      <c r="G10" s="35"/>
      <c r="H10" s="35"/>
      <c r="I10" s="35"/>
      <c r="J10" s="35"/>
      <c r="K10" s="51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 t="s">
        <v>0</v>
      </c>
      <c r="X10" s="54"/>
      <c r="Y10" s="2"/>
      <c r="AD10" s="35" t="s">
        <v>6</v>
      </c>
      <c r="AE10" s="35"/>
      <c r="AF10" s="35"/>
      <c r="AG10" s="35"/>
      <c r="AH10" s="35"/>
      <c r="AI10" s="35"/>
      <c r="AJ10" s="51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24" t="s">
        <v>0</v>
      </c>
      <c r="AW10" s="25"/>
      <c r="AX10" s="2"/>
      <c r="AY10" s="2"/>
      <c r="AZ10" s="2"/>
      <c r="BA10" s="2"/>
      <c r="BB10" s="2"/>
    </row>
    <row r="11" spans="1:54" ht="21.75" customHeight="1" x14ac:dyDescent="0.4">
      <c r="A11" s="2"/>
      <c r="B11" s="2"/>
      <c r="E11" s="35" t="s">
        <v>24</v>
      </c>
      <c r="F11" s="35"/>
      <c r="G11" s="35"/>
      <c r="H11" s="35"/>
      <c r="I11" s="35"/>
      <c r="J11" s="35"/>
      <c r="K11" s="36" t="str">
        <f>IF(K10="","",K10*500)</f>
        <v/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 t="s">
        <v>1</v>
      </c>
      <c r="X11" s="39"/>
      <c r="Y11" s="16"/>
      <c r="AD11" s="35" t="s">
        <v>24</v>
      </c>
      <c r="AE11" s="35"/>
      <c r="AF11" s="35"/>
      <c r="AG11" s="35"/>
      <c r="AH11" s="35"/>
      <c r="AI11" s="35"/>
      <c r="AJ11" s="36" t="str">
        <f>IF(AJ10="","",AJ10*500)</f>
        <v/>
      </c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8" t="s">
        <v>1</v>
      </c>
      <c r="AW11" s="39"/>
      <c r="AX11" s="2"/>
      <c r="AY11" s="2"/>
      <c r="AZ11" s="2"/>
    </row>
    <row r="12" spans="1:54" ht="21.95" customHeight="1" x14ac:dyDescent="0.4">
      <c r="A12" s="2"/>
      <c r="B12" s="2"/>
      <c r="E12" s="3"/>
      <c r="F12" s="3"/>
      <c r="G12" s="3"/>
      <c r="H12" s="3"/>
      <c r="I12" s="3"/>
      <c r="J12" s="3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AD12" s="3"/>
      <c r="AE12" s="3"/>
      <c r="AF12" s="3"/>
      <c r="AG12" s="3"/>
      <c r="AH12" s="3"/>
      <c r="AI12" s="3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2"/>
      <c r="AY12" s="2"/>
      <c r="AZ12" s="2"/>
    </row>
    <row r="13" spans="1:54" ht="21.95" customHeight="1" x14ac:dyDescent="0.4">
      <c r="A13" s="2"/>
      <c r="B13" s="2"/>
      <c r="E13" s="3"/>
      <c r="F13" s="3"/>
      <c r="G13" s="3"/>
      <c r="H13" s="3"/>
      <c r="I13" s="3"/>
      <c r="J13" s="3"/>
      <c r="N13" s="19" t="s">
        <v>25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2" t="str">
        <f>IFERROR(SUM(K11+AJ11),"")</f>
        <v/>
      </c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0"/>
      <c r="AQ13" s="16"/>
      <c r="AR13" s="16"/>
      <c r="AS13" s="16"/>
      <c r="AT13" s="16"/>
      <c r="AU13" s="16"/>
      <c r="AV13" s="16"/>
      <c r="AW13" s="16"/>
      <c r="AX13" s="2"/>
      <c r="AY13" s="2"/>
    </row>
    <row r="14" spans="1:54" ht="21.95" hidden="1" customHeight="1" x14ac:dyDescent="0.4">
      <c r="A14" s="2"/>
      <c r="B14" s="2"/>
      <c r="E14" s="3"/>
      <c r="F14" s="3"/>
      <c r="G14" s="3"/>
      <c r="H14" s="3"/>
      <c r="I14" s="3"/>
      <c r="J14" s="3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AD14" s="3"/>
      <c r="AE14" s="3"/>
      <c r="AF14" s="3"/>
      <c r="AG14" s="3"/>
      <c r="AH14" s="3"/>
      <c r="AI14" s="3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2"/>
    </row>
    <row r="15" spans="1:54" ht="16.5" customHeight="1" x14ac:dyDescent="0.4">
      <c r="A15" s="2"/>
      <c r="B15" s="2"/>
      <c r="C15" s="2"/>
      <c r="D15" s="2"/>
      <c r="E15" s="2" t="s">
        <v>22</v>
      </c>
      <c r="F15" s="2"/>
      <c r="G15" s="2"/>
      <c r="H15" s="3"/>
      <c r="I15" s="3"/>
      <c r="J15" s="15"/>
      <c r="K15" s="15"/>
      <c r="L15" s="15"/>
      <c r="M15" s="15"/>
      <c r="N15" s="15"/>
      <c r="O15" s="15"/>
      <c r="P15" s="15"/>
      <c r="Q15" s="15"/>
      <c r="R15" s="2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3"/>
      <c r="AJ15" s="3"/>
      <c r="AK15" s="3"/>
      <c r="AL15" s="3"/>
      <c r="AM15" s="2"/>
      <c r="AN15" s="2"/>
      <c r="AO15" s="3"/>
      <c r="AP15" s="3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4" ht="16.5" customHeight="1" x14ac:dyDescent="0.4">
      <c r="A16" s="2"/>
      <c r="B16" s="2"/>
      <c r="C16" s="2"/>
      <c r="D16" s="2"/>
      <c r="E16" s="2" t="s">
        <v>35</v>
      </c>
      <c r="F16" s="2"/>
      <c r="G16" s="2"/>
      <c r="H16" s="3"/>
      <c r="I16" s="3"/>
      <c r="J16" s="15"/>
      <c r="K16" s="15"/>
      <c r="L16" s="15"/>
      <c r="M16" s="15"/>
      <c r="N16" s="15"/>
      <c r="O16" s="15"/>
      <c r="P16" s="15"/>
      <c r="Q16" s="15"/>
      <c r="R16" s="2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3"/>
      <c r="AJ16" s="3"/>
      <c r="AK16" s="3"/>
      <c r="AL16" s="3"/>
      <c r="AM16" s="2"/>
      <c r="AN16" s="2"/>
      <c r="AO16" s="3"/>
      <c r="AP16" s="3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70" ht="16.5" customHeight="1" x14ac:dyDescent="0.4">
      <c r="A17" s="2"/>
      <c r="B17" s="2"/>
      <c r="C17" s="2"/>
      <c r="D17" s="2"/>
      <c r="E17" s="49" t="s">
        <v>37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2"/>
      <c r="AY17" s="2"/>
      <c r="AZ17" s="2"/>
    </row>
    <row r="18" spans="1:70" ht="20.100000000000001" hidden="1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70" ht="1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50" t="s">
        <v>13</v>
      </c>
      <c r="AB19" s="27"/>
      <c r="AC19" s="27"/>
      <c r="AD19" s="28"/>
      <c r="AE19" s="23" t="s">
        <v>12</v>
      </c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5"/>
      <c r="AR19" s="23" t="s">
        <v>2</v>
      </c>
      <c r="AS19" s="24"/>
      <c r="AT19" s="24"/>
      <c r="AU19" s="24"/>
      <c r="AV19" s="24"/>
      <c r="AW19" s="25"/>
      <c r="AX19" s="2"/>
      <c r="AY19" s="2"/>
      <c r="AZ19" s="2"/>
    </row>
    <row r="20" spans="1:70" ht="23.1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9"/>
      <c r="AB20" s="30"/>
      <c r="AC20" s="30"/>
      <c r="AD20" s="31"/>
      <c r="AE20" s="26" t="s">
        <v>11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8"/>
      <c r="AR20" s="6"/>
      <c r="AS20" s="7"/>
      <c r="AT20" s="7"/>
      <c r="AU20" s="7"/>
      <c r="AV20" s="7"/>
      <c r="AW20" s="8"/>
      <c r="AX20" s="2"/>
      <c r="AY20" s="2"/>
      <c r="AZ20" s="2"/>
      <c r="BN20" s="18"/>
    </row>
    <row r="21" spans="1:70" ht="23.1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32"/>
      <c r="AB21" s="33"/>
      <c r="AC21" s="33"/>
      <c r="AD21" s="34"/>
      <c r="AE21" s="32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4"/>
      <c r="AR21" s="9"/>
      <c r="AS21" s="10"/>
      <c r="AT21" s="10"/>
      <c r="AU21" s="10"/>
      <c r="AV21" s="10"/>
      <c r="AW21" s="11"/>
      <c r="AX21" s="2"/>
      <c r="AY21" s="2"/>
      <c r="AZ21" s="2"/>
    </row>
    <row r="22" spans="1:70" ht="19.5" customHeight="1" x14ac:dyDescent="0.4">
      <c r="A22" s="2"/>
      <c r="B22" s="2"/>
      <c r="C22" s="2"/>
      <c r="D22" s="2"/>
      <c r="E22" s="2"/>
      <c r="F22" s="2"/>
      <c r="G22" s="12"/>
      <c r="H22" s="12"/>
      <c r="I22" s="12"/>
      <c r="J22" s="12"/>
      <c r="K22" s="12" t="s">
        <v>20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"/>
      <c r="AY22" s="2"/>
      <c r="AZ22" s="2"/>
    </row>
    <row r="23" spans="1:70" ht="20.100000000000001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70" ht="20.100000000000001" customHeight="1" x14ac:dyDescent="0.4">
      <c r="A24" s="2"/>
      <c r="B24" s="2"/>
      <c r="C24" s="2"/>
      <c r="D24" s="47" t="str">
        <f>D1</f>
        <v>令和８年度陸前高田プレミアム商品券　換金申請書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</row>
    <row r="25" spans="1:70" s="14" customFormat="1" ht="20.100000000000001" customHeight="1" x14ac:dyDescent="0.4">
      <c r="A25" s="2"/>
      <c r="B25" s="2"/>
      <c r="C25" s="2"/>
      <c r="D25" s="2"/>
      <c r="E25" s="2"/>
      <c r="F25" s="2"/>
      <c r="AG25" s="2"/>
      <c r="AH25" s="2"/>
      <c r="AI25" s="2"/>
      <c r="AJ25" s="30" t="s">
        <v>16</v>
      </c>
      <c r="AK25" s="48"/>
      <c r="AL25" s="48"/>
      <c r="AM25" s="30" t="str">
        <f>IF(AL3="","",AL3)</f>
        <v/>
      </c>
      <c r="AN25" s="48"/>
      <c r="AO25" s="30" t="s">
        <v>17</v>
      </c>
      <c r="AP25" s="48"/>
      <c r="AQ25" s="48"/>
      <c r="AR25" s="30" t="str">
        <f>IF(AQ3="","",AQ3)</f>
        <v/>
      </c>
      <c r="AS25" s="48"/>
      <c r="AT25" s="30" t="s">
        <v>18</v>
      </c>
      <c r="AU25" s="48"/>
      <c r="AV25" s="48"/>
      <c r="AW25" s="30" t="str">
        <f>IF(AV3="","",AV3)</f>
        <v/>
      </c>
      <c r="AX25" s="48"/>
      <c r="AY25" s="30" t="s">
        <v>19</v>
      </c>
      <c r="AZ25" s="48"/>
      <c r="BA25" s="48"/>
    </row>
    <row r="26" spans="1:70" ht="20.100000000000001" customHeight="1" x14ac:dyDescent="0.4">
      <c r="A26" s="2"/>
      <c r="B26" s="2"/>
      <c r="C26" s="2"/>
      <c r="D26" s="2"/>
      <c r="E26" s="2"/>
      <c r="F26" s="2"/>
      <c r="G26" s="40" t="str">
        <f>IF(AF5="","",AF5)</f>
        <v/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13"/>
      <c r="AC26" t="s">
        <v>15</v>
      </c>
      <c r="AD26" s="13"/>
      <c r="AE26" s="2"/>
      <c r="AF26" s="2"/>
    </row>
    <row r="27" spans="1:70" ht="20.100000000000001" customHeight="1" x14ac:dyDescent="0.4">
      <c r="A27" s="2"/>
      <c r="B27" s="2"/>
      <c r="C27" s="2"/>
      <c r="D27" s="2"/>
      <c r="E27" s="2"/>
      <c r="F27" s="2"/>
      <c r="Y27" s="2"/>
      <c r="Z27" s="2"/>
      <c r="AA27" s="2"/>
      <c r="AB27" s="2"/>
      <c r="AC27" s="2"/>
      <c r="AD27" s="2"/>
      <c r="AE27" s="2"/>
      <c r="AF27" s="2"/>
      <c r="AG27" s="2" t="s">
        <v>7</v>
      </c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O27" s="2"/>
      <c r="BP27" s="2"/>
      <c r="BQ27" s="2"/>
      <c r="BR27" s="2"/>
    </row>
    <row r="28" spans="1:70" ht="20.100000000000001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 t="s">
        <v>23</v>
      </c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70" ht="20.100000000000001" customHeight="1" x14ac:dyDescent="0.4">
      <c r="A29" s="2"/>
      <c r="B29" s="2"/>
      <c r="C29" s="2"/>
      <c r="D29" s="2"/>
      <c r="E29" s="2"/>
      <c r="F29" s="2"/>
      <c r="G29" s="2" t="s">
        <v>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W29" s="2"/>
      <c r="AX29" s="2"/>
      <c r="AY29" s="2"/>
      <c r="AZ29" s="2"/>
    </row>
    <row r="30" spans="1:70" ht="20.100000000000001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 t="s">
        <v>5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70" ht="21.95" customHeight="1" x14ac:dyDescent="0.4">
      <c r="A31" s="2"/>
      <c r="B31" s="2"/>
      <c r="C31" s="2"/>
      <c r="D31" s="2"/>
      <c r="E31" s="42" t="str">
        <f>E9</f>
        <v>◎共通券（オレンジ）　　＠500円/枚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2"/>
      <c r="Z31" s="2"/>
      <c r="AA31" s="2"/>
      <c r="AB31" s="2"/>
      <c r="AC31" s="2"/>
      <c r="AD31" s="42" t="str">
        <f>AD9</f>
        <v>◎専用券（紫）　　　　　＠500円/枚</v>
      </c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2"/>
      <c r="AY31" s="2"/>
      <c r="AZ31" s="2"/>
    </row>
    <row r="32" spans="1:70" ht="21.95" customHeight="1" x14ac:dyDescent="0.4">
      <c r="A32" s="2"/>
      <c r="B32" s="2"/>
      <c r="C32" s="2"/>
      <c r="E32" s="35" t="s">
        <v>6</v>
      </c>
      <c r="F32" s="35"/>
      <c r="G32" s="35"/>
      <c r="H32" s="35"/>
      <c r="I32" s="35"/>
      <c r="J32" s="35"/>
      <c r="K32" s="43">
        <f>K10</f>
        <v>0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 t="s">
        <v>0</v>
      </c>
      <c r="X32" s="46"/>
      <c r="Y32" s="2"/>
      <c r="AD32" s="35" t="s">
        <v>6</v>
      </c>
      <c r="AE32" s="35"/>
      <c r="AF32" s="35"/>
      <c r="AG32" s="35"/>
      <c r="AH32" s="35"/>
      <c r="AI32" s="35"/>
      <c r="AJ32" s="43">
        <f>AJ10</f>
        <v>0</v>
      </c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24" t="s">
        <v>0</v>
      </c>
      <c r="AW32" s="25"/>
      <c r="AX32" s="2"/>
      <c r="AY32" s="2"/>
      <c r="AZ32" s="2"/>
    </row>
    <row r="33" spans="1:53" ht="21.95" customHeight="1" x14ac:dyDescent="0.4">
      <c r="A33" s="2"/>
      <c r="B33" s="2"/>
      <c r="C33" s="2"/>
      <c r="E33" s="35" t="s">
        <v>24</v>
      </c>
      <c r="F33" s="35"/>
      <c r="G33" s="35"/>
      <c r="H33" s="35"/>
      <c r="I33" s="35"/>
      <c r="J33" s="35"/>
      <c r="K33" s="36" t="str">
        <f>K11</f>
        <v/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 t="s">
        <v>1</v>
      </c>
      <c r="X33" s="39"/>
      <c r="Y33" s="16"/>
      <c r="AD33" s="35" t="s">
        <v>24</v>
      </c>
      <c r="AE33" s="35"/>
      <c r="AF33" s="35"/>
      <c r="AG33" s="35"/>
      <c r="AH33" s="35"/>
      <c r="AI33" s="35"/>
      <c r="AJ33" s="36" t="str">
        <f>AJ11</f>
        <v/>
      </c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8" t="s">
        <v>1</v>
      </c>
      <c r="AW33" s="39"/>
      <c r="AX33" s="2"/>
      <c r="AY33" s="2"/>
      <c r="AZ33" s="2"/>
    </row>
    <row r="34" spans="1:53" ht="21.75" customHeight="1" x14ac:dyDescent="0.4">
      <c r="A34" s="2"/>
      <c r="B34" s="2"/>
      <c r="C34" s="2"/>
      <c r="E34" s="3"/>
      <c r="F34" s="3"/>
      <c r="G34" s="3"/>
      <c r="H34" s="3"/>
      <c r="I34" s="3"/>
      <c r="J34" s="3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AD34" s="3"/>
      <c r="AE34" s="3"/>
      <c r="AF34" s="3"/>
      <c r="AG34" s="3"/>
      <c r="AH34" s="3"/>
      <c r="AI34" s="3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2"/>
      <c r="AY34" s="2"/>
      <c r="AZ34" s="2"/>
    </row>
    <row r="35" spans="1:53" ht="22.5" customHeight="1" x14ac:dyDescent="0.4">
      <c r="A35" s="2"/>
      <c r="B35" s="2"/>
      <c r="C35" s="2"/>
      <c r="E35" s="3"/>
      <c r="F35" s="3"/>
      <c r="G35" s="3"/>
      <c r="H35" s="3"/>
      <c r="I35" s="3"/>
      <c r="J35" s="3"/>
      <c r="N35" s="19" t="s">
        <v>25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tr">
        <f>IFERROR(SUM(K33+AJ33),"")</f>
        <v/>
      </c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0"/>
      <c r="AQ35" s="16"/>
      <c r="AR35" s="16"/>
      <c r="AS35" s="16"/>
      <c r="AT35" s="16"/>
      <c r="AU35" s="16"/>
      <c r="AV35" s="16"/>
      <c r="AW35" s="16"/>
      <c r="AX35" s="2"/>
      <c r="AY35" s="2"/>
      <c r="AZ35" s="2"/>
    </row>
    <row r="36" spans="1:53" ht="17.100000000000001" customHeight="1" x14ac:dyDescent="0.4">
      <c r="A36" s="2"/>
      <c r="B36" s="2"/>
      <c r="C36" s="2"/>
      <c r="E36" s="3"/>
      <c r="F36" s="3"/>
      <c r="G36" s="3"/>
      <c r="H36" s="2" t="s">
        <v>4</v>
      </c>
      <c r="I36" s="3"/>
      <c r="J36" s="3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20"/>
      <c r="AQ36" s="16"/>
      <c r="AR36" s="16"/>
      <c r="AS36" s="16"/>
      <c r="AT36" s="16"/>
      <c r="AU36" s="16"/>
      <c r="AV36" s="16"/>
      <c r="AW36" s="16"/>
      <c r="AX36" s="2"/>
      <c r="AY36" s="2"/>
      <c r="AZ36" s="2"/>
    </row>
    <row r="37" spans="1:53" ht="17.100000000000001" customHeight="1" x14ac:dyDescent="0.4">
      <c r="A37" s="2"/>
      <c r="B37" s="2"/>
      <c r="C37" s="2"/>
      <c r="D37" s="2"/>
      <c r="E37" s="2"/>
      <c r="F37" s="2"/>
      <c r="G37" s="2"/>
      <c r="H37" s="2" t="s">
        <v>35</v>
      </c>
      <c r="I37" s="2"/>
      <c r="J37" s="2"/>
      <c r="K37" s="3"/>
      <c r="L37" s="3"/>
      <c r="M37" s="15"/>
      <c r="N37" s="15"/>
      <c r="O37" s="15"/>
      <c r="P37" s="15"/>
      <c r="Q37" s="15"/>
      <c r="R37" s="15"/>
      <c r="S37" s="15"/>
      <c r="T37" s="15"/>
      <c r="U37" s="2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7"/>
      <c r="AL37" s="3"/>
      <c r="AM37" s="3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3" ht="17.100000000000001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Z38" s="2"/>
    </row>
    <row r="39" spans="1:53" ht="17.100000000000001" customHeight="1" x14ac:dyDescent="0.4">
      <c r="A39" s="2"/>
      <c r="B39" s="2"/>
      <c r="C39" s="2"/>
      <c r="D39" s="2" t="s">
        <v>27</v>
      </c>
      <c r="E39" s="2"/>
      <c r="F39" s="2"/>
      <c r="G39" s="2"/>
      <c r="H39" s="2"/>
      <c r="I39" s="2"/>
      <c r="J39" s="2" t="s">
        <v>21</v>
      </c>
      <c r="K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V39" s="23" t="s">
        <v>3</v>
      </c>
      <c r="AW39" s="24"/>
      <c r="AX39" s="24"/>
      <c r="AY39" s="24"/>
      <c r="AZ39" s="24"/>
      <c r="BA39" s="25"/>
    </row>
    <row r="40" spans="1:53" ht="17.100000000000001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 t="s">
        <v>28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V40" s="26"/>
      <c r="AW40" s="27"/>
      <c r="AX40" s="27"/>
      <c r="AY40" s="27"/>
      <c r="AZ40" s="27"/>
      <c r="BA40" s="28"/>
    </row>
    <row r="41" spans="1:53" ht="17.100000000000001" customHeight="1" x14ac:dyDescent="0.4">
      <c r="A41" s="2"/>
      <c r="B41" s="2"/>
      <c r="C41" s="2"/>
      <c r="D41" s="2"/>
      <c r="E41" s="2"/>
      <c r="F41" s="2"/>
      <c r="G41" s="2"/>
      <c r="H41" s="2"/>
      <c r="J41" s="2" t="s">
        <v>29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V41" s="29"/>
      <c r="AW41" s="30"/>
      <c r="AX41" s="30"/>
      <c r="AY41" s="30"/>
      <c r="AZ41" s="30"/>
      <c r="BA41" s="31"/>
    </row>
    <row r="42" spans="1:53" ht="17.100000000000001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 t="s">
        <v>30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U42" s="2"/>
      <c r="AV42" s="32"/>
      <c r="AW42" s="33"/>
      <c r="AX42" s="33"/>
      <c r="AY42" s="33"/>
      <c r="AZ42" s="33"/>
      <c r="BA42" s="34"/>
    </row>
    <row r="43" spans="1:53" x14ac:dyDescent="0.4">
      <c r="I43" s="21" t="s">
        <v>36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</sheetData>
  <mergeCells count="58">
    <mergeCell ref="D1:AZ1"/>
    <mergeCell ref="AI3:AK3"/>
    <mergeCell ref="AL3:AM3"/>
    <mergeCell ref="AN3:AP3"/>
    <mergeCell ref="AQ3:AR3"/>
    <mergeCell ref="AS3:AU3"/>
    <mergeCell ref="AV3:AW3"/>
    <mergeCell ref="AX3:AZ3"/>
    <mergeCell ref="AA5:AE5"/>
    <mergeCell ref="AF5:AY5"/>
    <mergeCell ref="AA7:AE7"/>
    <mergeCell ref="AF7:AY7"/>
    <mergeCell ref="E9:X9"/>
    <mergeCell ref="AD9:AW9"/>
    <mergeCell ref="AV11:AW11"/>
    <mergeCell ref="E10:J10"/>
    <mergeCell ref="K10:V10"/>
    <mergeCell ref="W10:X10"/>
    <mergeCell ref="AD10:AI10"/>
    <mergeCell ref="AJ10:AU10"/>
    <mergeCell ref="AV10:AW10"/>
    <mergeCell ref="E11:J11"/>
    <mergeCell ref="K11:V11"/>
    <mergeCell ref="W11:X11"/>
    <mergeCell ref="AD11:AI11"/>
    <mergeCell ref="AJ11:AU11"/>
    <mergeCell ref="AA13:AO13"/>
    <mergeCell ref="E17:AW17"/>
    <mergeCell ref="AA19:AD21"/>
    <mergeCell ref="AE19:AQ19"/>
    <mergeCell ref="AR19:AW19"/>
    <mergeCell ref="AE20:AQ21"/>
    <mergeCell ref="D24:AZ24"/>
    <mergeCell ref="AJ25:AL25"/>
    <mergeCell ref="AM25:AN25"/>
    <mergeCell ref="AO25:AQ25"/>
    <mergeCell ref="AR25:AS25"/>
    <mergeCell ref="AT25:AV25"/>
    <mergeCell ref="AW25:AX25"/>
    <mergeCell ref="AY25:BA25"/>
    <mergeCell ref="G26:AA26"/>
    <mergeCell ref="E31:X31"/>
    <mergeCell ref="AD31:AW31"/>
    <mergeCell ref="E32:J32"/>
    <mergeCell ref="K32:V32"/>
    <mergeCell ref="W32:X32"/>
    <mergeCell ref="AD32:AI32"/>
    <mergeCell ref="AJ32:AU32"/>
    <mergeCell ref="AV32:AW32"/>
    <mergeCell ref="AA35:AO35"/>
    <mergeCell ref="AV39:BA39"/>
    <mergeCell ref="AV40:BA42"/>
    <mergeCell ref="E33:J33"/>
    <mergeCell ref="K33:V33"/>
    <mergeCell ref="W33:X33"/>
    <mergeCell ref="AD33:AI33"/>
    <mergeCell ref="AJ33:AU33"/>
    <mergeCell ref="AV33:AW33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2026(R8）_プレミアム用</vt:lpstr>
      <vt:lpstr>'2026(R8）_プレミアム用'!Print_Area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shokokai12</dc:creator>
  <cp:lastModifiedBy>佐藤 安由美</cp:lastModifiedBy>
  <cp:lastPrinted>2026-03-03T04:23:42Z</cp:lastPrinted>
  <dcterms:created xsi:type="dcterms:W3CDTF">2021-08-16T02:49:15Z</dcterms:created>
  <dcterms:modified xsi:type="dcterms:W3CDTF">2026-03-13T00:46:22Z</dcterms:modified>
</cp:coreProperties>
</file>