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kutaka02\Desktop\"/>
    </mc:Choice>
  </mc:AlternateContent>
  <xr:revisionPtr revIDLastSave="0" documentId="8_{353D510F-9675-4170-BDB4-DA79F2601C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(R05)_プレミアム用" sheetId="6" r:id="rId1"/>
    <sheet name="2022(R04)_プレミアム用" sheetId="5" r:id="rId2"/>
    <sheet name="2021(R03)_プレミアム用" sheetId="3" r:id="rId3"/>
    <sheet name="通常 HP用 修正用" sheetId="7" r:id="rId4"/>
    <sheet name="通常 HP用" sheetId="4" r:id="rId5"/>
    <sheet name="通常" sheetId="1" r:id="rId6"/>
  </sheets>
  <definedNames>
    <definedName name="_xlnm.Print_Area" localSheetId="2">'2021(R03)_プレミアム用'!$A$1:$AY$45</definedName>
    <definedName name="_xlnm.Print_Area" localSheetId="1">'2022(R04)_プレミアム用'!$A$1:$BB$38</definedName>
    <definedName name="_xlnm.Print_Area" localSheetId="0">'2023(R05)_プレミアム用'!$A$1:$BB$43</definedName>
    <definedName name="_xlnm.Print_Area" localSheetId="5">通常!$A$1:$AW$42</definedName>
    <definedName name="_xlnm.Print_Area" localSheetId="4">'通常 HP用'!$A$1:$BB$39</definedName>
    <definedName name="_xlnm.Print_Area" localSheetId="3">'通常 HP用 修正用'!$A$1:$BB$41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1" i="6" l="1"/>
  <c r="AJ33" i="6" s="1"/>
  <c r="K11" i="6"/>
  <c r="AD31" i="6"/>
  <c r="E31" i="6"/>
  <c r="K32" i="6"/>
  <c r="AJ32" i="6"/>
  <c r="S12" i="7"/>
  <c r="S33" i="7"/>
  <c r="S32" i="7"/>
  <c r="AV24" i="7"/>
  <c r="AQ24" i="7"/>
  <c r="AL24" i="7"/>
  <c r="G25" i="7"/>
  <c r="AW25" i="6"/>
  <c r="AR25" i="6"/>
  <c r="AM25" i="6"/>
  <c r="G26" i="6"/>
  <c r="S12" i="5"/>
  <c r="S31" i="5" s="1"/>
  <c r="S30" i="5"/>
  <c r="AV24" i="5"/>
  <c r="AQ24" i="5"/>
  <c r="AL24" i="5"/>
  <c r="G23" i="5"/>
  <c r="AV24" i="4"/>
  <c r="AQ24" i="4"/>
  <c r="AL24" i="4"/>
  <c r="S30" i="4"/>
  <c r="G23" i="4"/>
  <c r="S12" i="4"/>
  <c r="S31" i="4" s="1"/>
  <c r="AA13" i="6" l="1"/>
  <c r="S13" i="7"/>
  <c r="S34" i="7" s="1"/>
  <c r="S13" i="4"/>
  <c r="S32" i="4" s="1"/>
  <c r="S14" i="7" l="1"/>
  <c r="S35" i="7" s="1"/>
  <c r="S14" i="4"/>
  <c r="S33" i="4" s="1"/>
  <c r="K33" i="6"/>
  <c r="AA35" i="6" s="1"/>
</calcChain>
</file>

<file path=xl/sharedStrings.xml><?xml version="1.0" encoding="utf-8"?>
<sst xmlns="http://schemas.openxmlformats.org/spreadsheetml/2006/main" count="330" uniqueCount="107">
  <si>
    <t>枚</t>
    <rPh sb="0" eb="1">
      <t>マイ</t>
    </rPh>
    <phoneticPr fontId="1"/>
  </si>
  <si>
    <t>円</t>
    <rPh sb="0" eb="1">
      <t>エン</t>
    </rPh>
    <phoneticPr fontId="1"/>
  </si>
  <si>
    <t>振込年月日</t>
    <rPh sb="0" eb="2">
      <t>フリコミ</t>
    </rPh>
    <rPh sb="2" eb="5">
      <t>ネンガッピ</t>
    </rPh>
    <phoneticPr fontId="1"/>
  </si>
  <si>
    <t>担当者印</t>
    <rPh sb="0" eb="3">
      <t>タントウシャ</t>
    </rPh>
    <rPh sb="3" eb="4">
      <t>イン</t>
    </rPh>
    <phoneticPr fontId="1"/>
  </si>
  <si>
    <t>振込日</t>
    <rPh sb="0" eb="3">
      <t>フリコミビ</t>
    </rPh>
    <phoneticPr fontId="1"/>
  </si>
  <si>
    <t>※金額を訂正したものは無効といたします。</t>
    <rPh sb="1" eb="3">
      <t>キンガク</t>
    </rPh>
    <rPh sb="4" eb="6">
      <t>テイセイ</t>
    </rPh>
    <rPh sb="11" eb="13">
      <t>ムコウ</t>
    </rPh>
    <phoneticPr fontId="1"/>
  </si>
  <si>
    <t>【振込日】</t>
    <rPh sb="1" eb="4">
      <t>フリコミビ</t>
    </rPh>
    <phoneticPr fontId="1"/>
  </si>
  <si>
    <t>●1日～15日までの受付分　　　　その月の25日振込</t>
    <rPh sb="2" eb="3">
      <t>ニチ</t>
    </rPh>
    <rPh sb="6" eb="7">
      <t>ニチ</t>
    </rPh>
    <rPh sb="10" eb="13">
      <t>ウケツケブン</t>
    </rPh>
    <rPh sb="19" eb="20">
      <t>ツキ</t>
    </rPh>
    <rPh sb="23" eb="24">
      <t>ニチ</t>
    </rPh>
    <rPh sb="24" eb="26">
      <t>フリコミ</t>
    </rPh>
    <phoneticPr fontId="1"/>
  </si>
  <si>
    <t>●16日～31日までの受付分　　　　翌月の10日振込</t>
    <rPh sb="3" eb="4">
      <t>ニチ</t>
    </rPh>
    <rPh sb="7" eb="8">
      <t>ニチ</t>
    </rPh>
    <rPh sb="11" eb="14">
      <t>ウケツケブン</t>
    </rPh>
    <rPh sb="18" eb="20">
      <t>ヨクゲツ</t>
    </rPh>
    <rPh sb="23" eb="24">
      <t>ニチ</t>
    </rPh>
    <rPh sb="24" eb="26">
      <t>フリコミ</t>
    </rPh>
    <phoneticPr fontId="1"/>
  </si>
  <si>
    <t>（但し、振込日に金融機関が休業日の場合は、その翌日となります）</t>
    <rPh sb="1" eb="2">
      <t>タダ</t>
    </rPh>
    <rPh sb="4" eb="7">
      <t>フリコミビ</t>
    </rPh>
    <rPh sb="8" eb="12">
      <t>キンユウキカン</t>
    </rPh>
    <rPh sb="13" eb="16">
      <t>キュウギョウビ</t>
    </rPh>
    <rPh sb="17" eb="19">
      <t>バアイ</t>
    </rPh>
    <rPh sb="23" eb="25">
      <t>ヨクジツ</t>
    </rPh>
    <phoneticPr fontId="1"/>
  </si>
  <si>
    <t>下記の通り申請いたします。</t>
    <rPh sb="0" eb="2">
      <t>カキ</t>
    </rPh>
    <rPh sb="3" eb="4">
      <t>トオ</t>
    </rPh>
    <rPh sb="5" eb="7">
      <t>シンセイ</t>
    </rPh>
    <phoneticPr fontId="1"/>
  </si>
  <si>
    <t>記</t>
    <rPh sb="0" eb="1">
      <t>キ</t>
    </rPh>
    <phoneticPr fontId="1"/>
  </si>
  <si>
    <t>商品券枚数</t>
    <rPh sb="0" eb="3">
      <t>ショウヒンケン</t>
    </rPh>
    <rPh sb="3" eb="5">
      <t>マイスウ</t>
    </rPh>
    <phoneticPr fontId="1"/>
  </si>
  <si>
    <t>金額</t>
    <rPh sb="0" eb="2">
      <t>キンガク</t>
    </rPh>
    <phoneticPr fontId="1"/>
  </si>
  <si>
    <t>換金手数料</t>
    <rPh sb="0" eb="2">
      <t>カンキン</t>
    </rPh>
    <rPh sb="2" eb="5">
      <t>テスウリョウ</t>
    </rPh>
    <phoneticPr fontId="1"/>
  </si>
  <si>
    <t>振込金額</t>
    <rPh sb="0" eb="2">
      <t>フリコミ</t>
    </rPh>
    <rPh sb="2" eb="4">
      <t>キンガク</t>
    </rPh>
    <phoneticPr fontId="1"/>
  </si>
  <si>
    <t>商品券枚数</t>
    <rPh sb="0" eb="5">
      <t>ショウヒンケンマイスウ</t>
    </rPh>
    <phoneticPr fontId="1"/>
  </si>
  <si>
    <t>②</t>
    <phoneticPr fontId="1"/>
  </si>
  <si>
    <t>①</t>
    <phoneticPr fontId="1"/>
  </si>
  <si>
    <t>③</t>
    <phoneticPr fontId="1"/>
  </si>
  <si>
    <t>換金手数料</t>
    <rPh sb="0" eb="5">
      <t>カンキンテスウリョウ</t>
    </rPh>
    <phoneticPr fontId="1"/>
  </si>
  <si>
    <t>④</t>
    <phoneticPr fontId="1"/>
  </si>
  <si>
    <t>振込金額</t>
    <rPh sb="0" eb="4">
      <t>フリコミキンガク</t>
    </rPh>
    <phoneticPr fontId="1"/>
  </si>
  <si>
    <t>陸前高田商工会</t>
    <rPh sb="0" eb="7">
      <t>リクゼンタカタショウコウカイ</t>
    </rPh>
    <phoneticPr fontId="1"/>
  </si>
  <si>
    <t>下記のとおり受領いたしました。</t>
    <rPh sb="0" eb="2">
      <t>カキ</t>
    </rPh>
    <rPh sb="6" eb="8">
      <t>ジュリョウ</t>
    </rPh>
    <phoneticPr fontId="1"/>
  </si>
  <si>
    <t>殿</t>
    <rPh sb="0" eb="1">
      <t>ドノ</t>
    </rPh>
    <phoneticPr fontId="1"/>
  </si>
  <si>
    <t>陸前高田商工会地域共通商品券　換金受領書</t>
    <rPh sb="0" eb="7">
      <t>リクゼンタカタショウコウカイ</t>
    </rPh>
    <rPh sb="7" eb="9">
      <t>チイキ</t>
    </rPh>
    <rPh sb="9" eb="11">
      <t>キョウツウ</t>
    </rPh>
    <rPh sb="11" eb="14">
      <t>ショウヒンケン</t>
    </rPh>
    <rPh sb="15" eb="17">
      <t>カンキン</t>
    </rPh>
    <rPh sb="17" eb="20">
      <t>ジュリョウショ</t>
    </rPh>
    <phoneticPr fontId="1"/>
  </si>
  <si>
    <t>陸前高田商工会地域共通商品券　換金申込書</t>
    <rPh sb="0" eb="7">
      <t>リクゼンタカタショウコウカイ</t>
    </rPh>
    <rPh sb="7" eb="9">
      <t>チイキ</t>
    </rPh>
    <rPh sb="9" eb="11">
      <t>キョウツウ</t>
    </rPh>
    <rPh sb="11" eb="14">
      <t>ショウヒンケン</t>
    </rPh>
    <rPh sb="15" eb="17">
      <t>カンキン</t>
    </rPh>
    <rPh sb="17" eb="20">
      <t>モウシコミショ</t>
    </rPh>
    <phoneticPr fontId="1"/>
  </si>
  <si>
    <t>陸前高田商工会　　御中</t>
    <rPh sb="0" eb="7">
      <t>リクゼンタカタショウコウカイ</t>
    </rPh>
    <rPh sb="9" eb="11">
      <t>オンチュウ</t>
    </rPh>
    <phoneticPr fontId="1"/>
  </si>
  <si>
    <t>事業所名</t>
    <rPh sb="0" eb="4">
      <t>ジギョウショメイ</t>
    </rPh>
    <phoneticPr fontId="1"/>
  </si>
  <si>
    <t>代表者名　　　　                                  ㊞</t>
    <rPh sb="0" eb="3">
      <t>ダイヒョウシャ</t>
    </rPh>
    <rPh sb="3" eb="4">
      <t>メイ</t>
    </rPh>
    <phoneticPr fontId="1"/>
  </si>
  <si>
    <t xml:space="preserve">                                          </t>
    <phoneticPr fontId="1"/>
  </si>
  <si>
    <t xml:space="preserve">                                                           </t>
    <phoneticPr fontId="1"/>
  </si>
  <si>
    <t xml:space="preserve">                              </t>
    <phoneticPr fontId="1"/>
  </si>
  <si>
    <t>商工会処理欄</t>
  </si>
  <si>
    <t>枚</t>
  </si>
  <si>
    <t>令和　　年　　月　　日</t>
    <rPh sb="0" eb="2">
      <t>レイワ</t>
    </rPh>
    <rPh sb="4" eb="5">
      <t>ネン</t>
    </rPh>
    <rPh sb="7" eb="8">
      <t>ゲツ</t>
    </rPh>
    <rPh sb="10" eb="11">
      <t>ニチ</t>
    </rPh>
    <phoneticPr fontId="1"/>
  </si>
  <si>
    <t>令和　　年　　月　　日</t>
    <rPh sb="0" eb="2">
      <t>レイワ</t>
    </rPh>
    <rPh sb="4" eb="5">
      <t>ネン</t>
    </rPh>
    <rPh sb="7" eb="8">
      <t>ゲツ</t>
    </rPh>
    <rPh sb="10" eb="11">
      <t>ニチ</t>
    </rPh>
    <phoneticPr fontId="1"/>
  </si>
  <si>
    <t>会　長　　伊　東　　孝　　㊞</t>
    <rPh sb="0" eb="1">
      <t>カイ</t>
    </rPh>
    <rPh sb="2" eb="3">
      <t>チョウ</t>
    </rPh>
    <rPh sb="5" eb="6">
      <t>イ</t>
    </rPh>
    <rPh sb="7" eb="8">
      <t>ヒガシ</t>
    </rPh>
    <rPh sb="10" eb="11">
      <t>タカシ</t>
    </rPh>
    <phoneticPr fontId="1"/>
  </si>
  <si>
    <t>　　　　　　　　　　　　　　</t>
    <phoneticPr fontId="1"/>
  </si>
  <si>
    <t>㊞</t>
    <phoneticPr fontId="1"/>
  </si>
  <si>
    <t xml:space="preserve"> ① × 1,000円</t>
    <rPh sb="10" eb="11">
      <t>エン</t>
    </rPh>
    <phoneticPr fontId="1"/>
  </si>
  <si>
    <t xml:space="preserve"> ② × ３％</t>
    <phoneticPr fontId="1"/>
  </si>
  <si>
    <t xml:space="preserve"> ② － ③</t>
    <phoneticPr fontId="1"/>
  </si>
  <si>
    <t xml:space="preserve">          </t>
    <phoneticPr fontId="1"/>
  </si>
  <si>
    <t>　　</t>
    <phoneticPr fontId="1"/>
  </si>
  <si>
    <t xml:space="preserve"> ① × 500円</t>
    <rPh sb="8" eb="9">
      <t>エン</t>
    </rPh>
    <phoneticPr fontId="1"/>
  </si>
  <si>
    <t>※換金商品券の裏面「引換店」欄に、「加盟店コード印」を押印して下さい。</t>
    <rPh sb="1" eb="3">
      <t>カンキン</t>
    </rPh>
    <rPh sb="3" eb="6">
      <t>ショウヒンケン</t>
    </rPh>
    <rPh sb="7" eb="9">
      <t>ウラメン</t>
    </rPh>
    <rPh sb="10" eb="13">
      <t>ヒキカエテン</t>
    </rPh>
    <rPh sb="14" eb="15">
      <t>ラン</t>
    </rPh>
    <rPh sb="18" eb="21">
      <t>カメイテン</t>
    </rPh>
    <rPh sb="24" eb="25">
      <t>イン</t>
    </rPh>
    <rPh sb="27" eb="29">
      <t>オウイン</t>
    </rPh>
    <rPh sb="31" eb="32">
      <t>クダ</t>
    </rPh>
    <phoneticPr fontId="1"/>
  </si>
  <si>
    <t>※令和３年度プレミアム商品券は換金手数料はありません。</t>
    <rPh sb="1" eb="3">
      <t>レイワ</t>
    </rPh>
    <rPh sb="4" eb="6">
      <t>ネンド</t>
    </rPh>
    <rPh sb="11" eb="14">
      <t>ショウヒンケン</t>
    </rPh>
    <rPh sb="15" eb="17">
      <t>カンキン</t>
    </rPh>
    <rPh sb="17" eb="20">
      <t>テスウリョウ</t>
    </rPh>
    <phoneticPr fontId="1"/>
  </si>
  <si>
    <t>※令和３年度プレミアム商品券は換金手数料はありません。</t>
    <rPh sb="1" eb="3">
      <t>レイワ</t>
    </rPh>
    <rPh sb="4" eb="6">
      <t>ネンド</t>
    </rPh>
    <rPh sb="11" eb="14">
      <t>ショウヒンケン</t>
    </rPh>
    <rPh sb="15" eb="20">
      <t>カンキンテスウリョウ</t>
    </rPh>
    <phoneticPr fontId="1"/>
  </si>
  <si>
    <t>※プレミアム商品券の換金受付は令和４年２月15日（水）までです。</t>
    <rPh sb="6" eb="9">
      <t>ショウヒンケン</t>
    </rPh>
    <rPh sb="10" eb="12">
      <t>カンキン</t>
    </rPh>
    <rPh sb="12" eb="14">
      <t>ウケツケ</t>
    </rPh>
    <rPh sb="15" eb="17">
      <t>レイワ</t>
    </rPh>
    <rPh sb="18" eb="19">
      <t>ネン</t>
    </rPh>
    <rPh sb="20" eb="21">
      <t>ガツ</t>
    </rPh>
    <rPh sb="23" eb="24">
      <t>ニチ</t>
    </rPh>
    <rPh sb="25" eb="26">
      <t>スイ</t>
    </rPh>
    <phoneticPr fontId="1"/>
  </si>
  <si>
    <t>陸前高田商工会商品券　換金受領書</t>
    <rPh sb="0" eb="7">
      <t>リクゼンタカタショウコウカイ</t>
    </rPh>
    <rPh sb="7" eb="10">
      <t>ショウヒンケン</t>
    </rPh>
    <rPh sb="11" eb="13">
      <t>カンキン</t>
    </rPh>
    <rPh sb="13" eb="16">
      <t>ジュリョウショ</t>
    </rPh>
    <phoneticPr fontId="1"/>
  </si>
  <si>
    <t>陸前高田商工会商品券　換金申込書</t>
    <rPh sb="0" eb="7">
      <t>リクゼンタカタショウコウカイ</t>
    </rPh>
    <rPh sb="7" eb="10">
      <t>ショウヒンケン</t>
    </rPh>
    <rPh sb="11" eb="13">
      <t>カンキン</t>
    </rPh>
    <rPh sb="13" eb="16">
      <t>モウシコミショ</t>
    </rPh>
    <phoneticPr fontId="1"/>
  </si>
  <si>
    <t>代表者名　　　　                            　　      ㊞</t>
    <rPh sb="0" eb="3">
      <t>ダイヒョウシャ</t>
    </rPh>
    <rPh sb="3" eb="4">
      <t>メイ</t>
    </rPh>
    <phoneticPr fontId="1"/>
  </si>
  <si>
    <t xml:space="preserve">　　　　　　　　　　　　　　　　　　　　　　　     殿         　　　　                </t>
    <phoneticPr fontId="1"/>
  </si>
  <si>
    <t>　　　　　　　　　　　　　　　　　　　　　　　㊞　　　　　　　　</t>
    <phoneticPr fontId="1"/>
  </si>
  <si>
    <t>　　　　　　　　　　　　　　　　　</t>
    <phoneticPr fontId="1"/>
  </si>
  <si>
    <t>　　　　 　　　　　　　　　枚</t>
    <rPh sb="14" eb="15">
      <t>マイ</t>
    </rPh>
    <phoneticPr fontId="1"/>
  </si>
  <si>
    <t>　　　　　　　 　　　　　　円</t>
    <rPh sb="14" eb="15">
      <t>エン</t>
    </rPh>
    <phoneticPr fontId="1"/>
  </si>
  <si>
    <t>　　　　　　　　 　　　　　円</t>
    <rPh sb="14" eb="15">
      <t>エン</t>
    </rPh>
    <phoneticPr fontId="1"/>
  </si>
  <si>
    <t>　　　　　　　　　 　　　　枚</t>
    <phoneticPr fontId="1"/>
  </si>
  <si>
    <t>　　　　　　　　　　 　　　円</t>
    <rPh sb="14" eb="15">
      <t>エン</t>
    </rPh>
    <phoneticPr fontId="1"/>
  </si>
  <si>
    <t>　　　　　　　　　　　 　　円</t>
    <rPh sb="14" eb="15">
      <t>エン</t>
    </rPh>
    <phoneticPr fontId="1"/>
  </si>
  <si>
    <t>●16日～31日までの受付分　　　　　翌月の10日振込</t>
    <rPh sb="3" eb="4">
      <t>ニチ</t>
    </rPh>
    <rPh sb="7" eb="8">
      <t>ニチ</t>
    </rPh>
    <rPh sb="11" eb="14">
      <t>ウケツケブン</t>
    </rPh>
    <rPh sb="19" eb="21">
      <t>ヨクゲツ</t>
    </rPh>
    <rPh sb="24" eb="25">
      <t>ニチ</t>
    </rPh>
    <rPh sb="25" eb="27">
      <t>フリコミ</t>
    </rPh>
    <phoneticPr fontId="1"/>
  </si>
  <si>
    <t>●  1日～15日までの受付分　　 　その月の25日振込</t>
    <rPh sb="4" eb="5">
      <t>ニチ</t>
    </rPh>
    <rPh sb="8" eb="9">
      <t>ニチ</t>
    </rPh>
    <rPh sb="12" eb="15">
      <t>ウケツケブン</t>
    </rPh>
    <rPh sb="21" eb="22">
      <t>ツキ</t>
    </rPh>
    <rPh sb="25" eb="26">
      <t>ニチ</t>
    </rPh>
    <rPh sb="26" eb="28">
      <t>フリコミ</t>
    </rPh>
    <phoneticPr fontId="1"/>
  </si>
  <si>
    <t>陸前高田商工会地域共通商品券　換金申請書</t>
    <rPh sb="0" eb="7">
      <t>リクゼンタカタショウコウカイ</t>
    </rPh>
    <rPh sb="7" eb="9">
      <t>チイキ</t>
    </rPh>
    <rPh sb="9" eb="11">
      <t>キョウツウ</t>
    </rPh>
    <rPh sb="11" eb="14">
      <t>ショウヒンケン</t>
    </rPh>
    <rPh sb="15" eb="17">
      <t>カンキン</t>
    </rPh>
    <rPh sb="17" eb="20">
      <t>シンセイショ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</si>
  <si>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</si>
  <si>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</si>
  <si>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振込年月日</t>
    <rPh sb="0" eb="1">
      <t>シン</t>
    </rPh>
    <rPh sb="1" eb="2">
      <t>コ</t>
    </rPh>
    <rPh sb="2" eb="3">
      <t>ネン</t>
    </rPh>
    <rPh sb="3" eb="4">
      <t>ツキ</t>
    </rPh>
    <rPh sb="4" eb="5">
      <t>ヒ</t>
    </rPh>
    <phoneticPr fontId="1"/>
  </si>
  <si>
    <t>商工会
処理欄</t>
    <rPh sb="0" eb="3">
      <t>ショウコウカイ</t>
    </rPh>
    <rPh sb="4" eb="6">
      <t>ショリ</t>
    </rPh>
    <rPh sb="6" eb="7">
      <t>ラン</t>
    </rPh>
    <phoneticPr fontId="1"/>
  </si>
  <si>
    <t>会　長　　伊　東　　孝　　　㊞</t>
    <rPh sb="0" eb="1">
      <t>カイ</t>
    </rPh>
    <rPh sb="2" eb="3">
      <t>チョウ</t>
    </rPh>
    <rPh sb="5" eb="6">
      <t>イ</t>
    </rPh>
    <rPh sb="7" eb="8">
      <t>ヒガシ</t>
    </rPh>
    <rPh sb="10" eb="11">
      <t>タカシ</t>
    </rPh>
    <phoneticPr fontId="1"/>
  </si>
  <si>
    <t>代表者名</t>
    <rPh sb="0" eb="3">
      <t>ダイヒョウシャ</t>
    </rPh>
    <rPh sb="3" eb="4">
      <t>メイ</t>
    </rPh>
    <phoneticPr fontId="1"/>
  </si>
  <si>
    <t>御中</t>
    <rPh sb="0" eb="2">
      <t>オンチュウ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</si>
  <si>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</si>
  <si>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</si>
  <si>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</si>
  <si>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</si>
  <si>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　黄色で塗りつぶした箇所に入力してください。</t>
    <rPh sb="2" eb="4">
      <t>キイロ</t>
    </rPh>
    <rPh sb="5" eb="6">
      <t>ヌ</t>
    </rPh>
    <rPh sb="11" eb="13">
      <t>カショ</t>
    </rPh>
    <rPh sb="14" eb="16">
      <t>ニュウリョク</t>
    </rPh>
    <phoneticPr fontId="1"/>
  </si>
  <si>
    <t>➁</t>
    <phoneticPr fontId="1"/>
  </si>
  <si>
    <t>※令和4年度プレミアム商品券の換金手数料はありません。</t>
    <rPh sb="1" eb="3">
      <t>レイワ</t>
    </rPh>
    <rPh sb="2" eb="3">
      <t>レイワ</t>
    </rPh>
    <rPh sb="4" eb="6">
      <t>ネンド</t>
    </rPh>
    <rPh sb="11" eb="14">
      <t>ショウヒンケン</t>
    </rPh>
    <rPh sb="15" eb="20">
      <t>カンキンテスウリョウ</t>
    </rPh>
    <phoneticPr fontId="1"/>
  </si>
  <si>
    <t>①×５００円</t>
    <rPh sb="5" eb="6">
      <t>エン</t>
    </rPh>
    <phoneticPr fontId="1"/>
  </si>
  <si>
    <t>（但し、振込日に金融機関が休業日の場合は、その翌営業日となります）</t>
    <rPh sb="1" eb="2">
      <t>タダ</t>
    </rPh>
    <rPh sb="4" eb="7">
      <t>フリコミビ</t>
    </rPh>
    <rPh sb="8" eb="12">
      <t>キンユウキカン</t>
    </rPh>
    <rPh sb="13" eb="16">
      <t>キュウギョウビ</t>
    </rPh>
    <rPh sb="17" eb="19">
      <t>バアイ</t>
    </rPh>
    <rPh sb="23" eb="27">
      <t>ヨクエイギョウビ</t>
    </rPh>
    <phoneticPr fontId="1"/>
  </si>
  <si>
    <t>※プレミアム商品券の換金受付は令和５年２月１５日（水）までです。</t>
    <rPh sb="6" eb="9">
      <t>ショウヒンケン</t>
    </rPh>
    <rPh sb="10" eb="14">
      <t>カンキンウケツケ</t>
    </rPh>
    <rPh sb="15" eb="17">
      <t>レイワ</t>
    </rPh>
    <rPh sb="18" eb="19">
      <t>ネン</t>
    </rPh>
    <rPh sb="20" eb="21">
      <t>ツキ</t>
    </rPh>
    <rPh sb="23" eb="24">
      <t>ヒ</t>
    </rPh>
    <rPh sb="25" eb="26">
      <t>スイ</t>
    </rPh>
    <phoneticPr fontId="1"/>
  </si>
  <si>
    <t>令和4年度プレミアム商品券　換金申請書</t>
    <rPh sb="0" eb="2">
      <t>レイワ</t>
    </rPh>
    <rPh sb="3" eb="5">
      <t>ネンド</t>
    </rPh>
    <rPh sb="10" eb="13">
      <t>ショウヒンケン</t>
    </rPh>
    <rPh sb="14" eb="16">
      <t>カンキン</t>
    </rPh>
    <rPh sb="16" eb="19">
      <t>シンセイショ</t>
    </rPh>
    <phoneticPr fontId="1"/>
  </si>
  <si>
    <t>令和4年度プレミアム商品券　換金受領書</t>
    <rPh sb="0" eb="2">
      <t>レイワ</t>
    </rPh>
    <rPh sb="3" eb="5">
      <t>ネンド</t>
    </rPh>
    <rPh sb="10" eb="13">
      <t>ショウヒンケン</t>
    </rPh>
    <rPh sb="14" eb="16">
      <t>カンキン</t>
    </rPh>
    <rPh sb="16" eb="19">
      <t>ジュリョウショ</t>
    </rPh>
    <phoneticPr fontId="1"/>
  </si>
  <si>
    <t>※換金商品券の裏面「引換店」欄に「加盟店ｺｰﾄﾞ印」または「店判」を押印してください。</t>
    <rPh sb="1" eb="6">
      <t>カンキンショウヒンケン</t>
    </rPh>
    <rPh sb="7" eb="9">
      <t>リメン</t>
    </rPh>
    <rPh sb="10" eb="13">
      <t>ヒキカエテン</t>
    </rPh>
    <rPh sb="14" eb="15">
      <t>ラン</t>
    </rPh>
    <rPh sb="17" eb="20">
      <t>カメイテン</t>
    </rPh>
    <rPh sb="24" eb="25">
      <t>イン</t>
    </rPh>
    <rPh sb="30" eb="31">
      <t>ミセ</t>
    </rPh>
    <rPh sb="31" eb="32">
      <t>ハン</t>
    </rPh>
    <rPh sb="34" eb="36">
      <t>オウイン</t>
    </rPh>
    <phoneticPr fontId="1"/>
  </si>
  <si>
    <t>●毎月  １日～１０日までの受付分　　  同月の２０日振込</t>
    <rPh sb="1" eb="3">
      <t>マイツキ</t>
    </rPh>
    <rPh sb="6" eb="7">
      <t>ニチ</t>
    </rPh>
    <rPh sb="10" eb="11">
      <t>ニチ</t>
    </rPh>
    <rPh sb="14" eb="17">
      <t>ウケツケブン</t>
    </rPh>
    <rPh sb="21" eb="22">
      <t>ドウ</t>
    </rPh>
    <rPh sb="22" eb="23">
      <t>ツキ</t>
    </rPh>
    <rPh sb="26" eb="27">
      <t>ニチ</t>
    </rPh>
    <rPh sb="27" eb="29">
      <t>フリコミ</t>
    </rPh>
    <phoneticPr fontId="1"/>
  </si>
  <si>
    <t>令和５年度プレミアム商品券　換金申請書</t>
    <rPh sb="0" eb="2">
      <t>レイワ</t>
    </rPh>
    <rPh sb="3" eb="5">
      <t>ネンド</t>
    </rPh>
    <rPh sb="10" eb="13">
      <t>ショウヒンケン</t>
    </rPh>
    <rPh sb="14" eb="16">
      <t>カンキン</t>
    </rPh>
    <rPh sb="16" eb="19">
      <t>シンセイショ</t>
    </rPh>
    <phoneticPr fontId="1"/>
  </si>
  <si>
    <t>令和５年度プレミアム商品券　換金受領書</t>
    <rPh sb="0" eb="2">
      <t>レイワ</t>
    </rPh>
    <rPh sb="3" eb="5">
      <t>ネンド</t>
    </rPh>
    <rPh sb="10" eb="13">
      <t>ショウヒンケン</t>
    </rPh>
    <rPh sb="14" eb="16">
      <t>カンキン</t>
    </rPh>
    <rPh sb="16" eb="19">
      <t>ジュリョウショ</t>
    </rPh>
    <phoneticPr fontId="1"/>
  </si>
  <si>
    <t>※令和５年度プレミアム商品券の換金手数料はありません。</t>
    <rPh sb="1" eb="3">
      <t>レイワ</t>
    </rPh>
    <rPh sb="2" eb="3">
      <t>レイワ</t>
    </rPh>
    <rPh sb="4" eb="6">
      <t>ネンド</t>
    </rPh>
    <rPh sb="11" eb="14">
      <t>ショウヒンケン</t>
    </rPh>
    <rPh sb="15" eb="20">
      <t>カンキンテスウリョウ</t>
    </rPh>
    <phoneticPr fontId="1"/>
  </si>
  <si>
    <t>※プレミアム商品券の換金受付は、令和６年１月３１日（水）までです。</t>
    <rPh sb="6" eb="9">
      <t>ショウヒンケン</t>
    </rPh>
    <rPh sb="10" eb="14">
      <t>カンキンウケツケ</t>
    </rPh>
    <rPh sb="16" eb="18">
      <t>レイワ</t>
    </rPh>
    <rPh sb="19" eb="20">
      <t>ネン</t>
    </rPh>
    <rPh sb="21" eb="22">
      <t>ツキ</t>
    </rPh>
    <rPh sb="24" eb="25">
      <t>ヒ</t>
    </rPh>
    <rPh sb="26" eb="27">
      <t>スイ</t>
    </rPh>
    <phoneticPr fontId="1"/>
  </si>
  <si>
    <t>※換金商品券の裏面「引換店」欄に「加盟店コードﾞ印」または「店判」を押印してください。</t>
    <rPh sb="1" eb="6">
      <t>カンキンショウヒンケン</t>
    </rPh>
    <rPh sb="7" eb="9">
      <t>リメン</t>
    </rPh>
    <rPh sb="10" eb="13">
      <t>ヒキカエテン</t>
    </rPh>
    <rPh sb="14" eb="15">
      <t>ラン</t>
    </rPh>
    <rPh sb="17" eb="20">
      <t>カメイテン</t>
    </rPh>
    <rPh sb="24" eb="25">
      <t>イン</t>
    </rPh>
    <rPh sb="30" eb="31">
      <t>ミセ</t>
    </rPh>
    <rPh sb="31" eb="32">
      <t>ハン</t>
    </rPh>
    <rPh sb="34" eb="36">
      <t>オウイン</t>
    </rPh>
    <phoneticPr fontId="1"/>
  </si>
  <si>
    <t>会長　　伊　東　　孝　　　㊞</t>
    <rPh sb="0" eb="1">
      <t>カイ</t>
    </rPh>
    <rPh sb="1" eb="2">
      <t>チョウ</t>
    </rPh>
    <rPh sb="4" eb="5">
      <t>イ</t>
    </rPh>
    <rPh sb="6" eb="7">
      <t>ヒガシ</t>
    </rPh>
    <rPh sb="9" eb="10">
      <t>タカシ</t>
    </rPh>
    <phoneticPr fontId="1"/>
  </si>
  <si>
    <t>商品券枚数</t>
    <rPh sb="0" eb="5">
      <t>ショウヒンケンマイスウ</t>
    </rPh>
    <phoneticPr fontId="1"/>
  </si>
  <si>
    <t>金　　額</t>
    <rPh sb="0" eb="1">
      <t>キン</t>
    </rPh>
    <rPh sb="3" eb="4">
      <t>ガク</t>
    </rPh>
    <phoneticPr fontId="1"/>
  </si>
  <si>
    <t>◎共通券（赤）　　　　　　　＠500円/枚</t>
    <rPh sb="1" eb="4">
      <t>キョウツウケン</t>
    </rPh>
    <rPh sb="5" eb="6">
      <t>アカ</t>
    </rPh>
    <rPh sb="18" eb="19">
      <t>エン</t>
    </rPh>
    <rPh sb="20" eb="21">
      <t>マイ</t>
    </rPh>
    <phoneticPr fontId="1"/>
  </si>
  <si>
    <t>※共通券（赤）と専用券（青）は別々に輪ゴムなどでまとめてください。</t>
    <rPh sb="1" eb="4">
      <t>キョウツウケン</t>
    </rPh>
    <rPh sb="5" eb="6">
      <t>アカ</t>
    </rPh>
    <rPh sb="8" eb="11">
      <t>センヨウケン</t>
    </rPh>
    <rPh sb="12" eb="13">
      <t>アオ</t>
    </rPh>
    <rPh sb="15" eb="17">
      <t>ベツベツ</t>
    </rPh>
    <rPh sb="18" eb="19">
      <t>ワ</t>
    </rPh>
    <phoneticPr fontId="1"/>
  </si>
  <si>
    <t>①+②　合計（振込金額）</t>
    <rPh sb="4" eb="6">
      <t>ゴウケイ</t>
    </rPh>
    <rPh sb="7" eb="11">
      <t>フリコミキンガク</t>
    </rPh>
    <phoneticPr fontId="1"/>
  </si>
  <si>
    <t>円</t>
    <rPh sb="0" eb="1">
      <t>エン</t>
    </rPh>
    <phoneticPr fontId="1"/>
  </si>
  <si>
    <t>枚</t>
    <rPh sb="0" eb="1">
      <t>マイ</t>
    </rPh>
    <phoneticPr fontId="1"/>
  </si>
  <si>
    <t>◎専用券（青）　　　　　＠500円/枚</t>
    <rPh sb="1" eb="4">
      <t>センヨウケン</t>
    </rPh>
    <rPh sb="5" eb="6">
      <t>アオ</t>
    </rPh>
    <rPh sb="16" eb="17">
      <t>エン</t>
    </rPh>
    <rPh sb="18" eb="19">
      <t>マイ</t>
    </rPh>
    <phoneticPr fontId="1"/>
  </si>
  <si>
    <t>下記のとおり申請いたします。</t>
    <rPh sb="0" eb="2">
      <t>カキ</t>
    </rPh>
    <rPh sb="6" eb="8">
      <t>シンセイ</t>
    </rPh>
    <phoneticPr fontId="1"/>
  </si>
  <si>
    <t>【振込日】</t>
  </si>
  <si>
    <t>●毎月１１日～２０日までの受付分　　　同月の  月末振込</t>
    <rPh sb="1" eb="3">
      <t>マイツキ</t>
    </rPh>
    <rPh sb="5" eb="6">
      <t>ニチ</t>
    </rPh>
    <rPh sb="9" eb="10">
      <t>ニチ</t>
    </rPh>
    <rPh sb="13" eb="16">
      <t>ウケツケブン</t>
    </rPh>
    <rPh sb="19" eb="21">
      <t>ドウゲツ</t>
    </rPh>
    <rPh sb="24" eb="26">
      <t>ゲツマツ</t>
    </rPh>
    <rPh sb="26" eb="28">
      <t>フリコミ</t>
    </rPh>
    <phoneticPr fontId="1"/>
  </si>
  <si>
    <t>●毎月２１日～　月末までの受付分　　　翌月の１０日振込</t>
    <rPh sb="1" eb="3">
      <t>マイツキ</t>
    </rPh>
    <rPh sb="5" eb="6">
      <t>ニチ</t>
    </rPh>
    <rPh sb="8" eb="10">
      <t>ゲツマツ</t>
    </rPh>
    <rPh sb="13" eb="16">
      <t>ウケツケブン</t>
    </rPh>
    <rPh sb="19" eb="21">
      <t>ヨクゲツ</t>
    </rPh>
    <rPh sb="24" eb="25">
      <t>ニチ</t>
    </rPh>
    <rPh sb="25" eb="27">
      <t>フリコミ</t>
    </rPh>
    <phoneticPr fontId="1"/>
  </si>
  <si>
    <t>（但し、振込日に金融機関が休業日の場合は、その翌営業日となります。）</t>
    <rPh sb="1" eb="2">
      <t>タダ</t>
    </rPh>
    <rPh sb="4" eb="7">
      <t>フリコミビ</t>
    </rPh>
    <rPh sb="8" eb="12">
      <t>キンユウキカン</t>
    </rPh>
    <rPh sb="13" eb="16">
      <t>キュウギョウビ</t>
    </rPh>
    <rPh sb="17" eb="19">
      <t>バアイ</t>
    </rPh>
    <rPh sb="23" eb="27">
      <t>ヨクエイギョウビ</t>
    </rPh>
    <phoneticPr fontId="1"/>
  </si>
  <si>
    <t>　　　　　　　　　　　　　　　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</si>
</sst>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General&quot;　　御中&quot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2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0"/>
      <color theme="1"/>
      <name val="BIZ UDP明朝 Medium"/>
      <family val="1"/>
      <charset val="128"/>
    </font>
    <font>
      <u/>
      <sz val="12"/>
      <color theme="1"/>
      <name val="游ゴシック"/>
      <family val="3"/>
      <charset val="128"/>
      <scheme val="minor"/>
    </font>
    <font>
      <sz val="11"/>
      <color theme="1"/>
      <name val="BIZ UDP明朝 Medium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b/>
      <u/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/>
    <xf numFmtId="0" fontId="3" fillId="0" borderId="1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10" fillId="0" borderId="17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12" xfId="0" applyFont="1" applyBorder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0" fillId="0" borderId="27" xfId="0" applyNumberFormat="1" applyFont="1" applyBorder="1" applyAlignment="1">
      <alignment horizontal="left" vertical="center"/>
    </xf>
    <xf numFmtId="176" fontId="10" fillId="0" borderId="0" xfId="0" applyNumberFormat="1" applyFont="1" applyAlignment="1">
      <alignment horizontal="left" vertical="center"/>
    </xf>
    <xf numFmtId="0" fontId="15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176" fontId="10" fillId="0" borderId="27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right"/>
    </xf>
    <xf numFmtId="0" fontId="10" fillId="2" borderId="22" xfId="0" applyFont="1" applyFill="1" applyBorder="1" applyAlignment="1" applyProtection="1">
      <alignment horizontal="left" vertical="center" indent="1"/>
      <protection locked="0"/>
    </xf>
    <xf numFmtId="0" fontId="10" fillId="0" borderId="27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right"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77" fontId="10" fillId="0" borderId="22" xfId="0" applyNumberFormat="1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distributed" vertical="center"/>
    </xf>
    <xf numFmtId="38" fontId="10" fillId="2" borderId="13" xfId="1" applyFont="1" applyFill="1" applyBorder="1" applyAlignment="1" applyProtection="1">
      <alignment horizontal="right" vertical="center"/>
      <protection locked="0"/>
    </xf>
    <xf numFmtId="38" fontId="10" fillId="2" borderId="14" xfId="1" applyFont="1" applyFill="1" applyBorder="1" applyAlignment="1" applyProtection="1">
      <alignment horizontal="right" vertical="center"/>
      <protection locked="0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112567</xdr:colOff>
      <xdr:row>39</xdr:row>
      <xdr:rowOff>164524</xdr:rowOff>
    </xdr:from>
    <xdr:to>
      <xdr:col>51</xdr:col>
      <xdr:colOff>25976</xdr:colOff>
      <xdr:row>41</xdr:row>
      <xdr:rowOff>17320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786EEBB-75DC-411A-8BDA-AEC76AD0160D}"/>
            </a:ext>
          </a:extLst>
        </xdr:cNvPr>
        <xdr:cNvCxnSpPr/>
      </xdr:nvCxnSpPr>
      <xdr:spPr>
        <a:xfrm flipH="1">
          <a:off x="10218592" y="8870374"/>
          <a:ext cx="1970809" cy="2718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112567</xdr:colOff>
      <xdr:row>35</xdr:row>
      <xdr:rowOff>164524</xdr:rowOff>
    </xdr:from>
    <xdr:to>
      <xdr:col>71</xdr:col>
      <xdr:colOff>25976</xdr:colOff>
      <xdr:row>37</xdr:row>
      <xdr:rowOff>17320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2868029-80A2-4050-9B7D-74FACED59D9C}"/>
            </a:ext>
          </a:extLst>
        </xdr:cNvPr>
        <xdr:cNvCxnSpPr/>
      </xdr:nvCxnSpPr>
      <xdr:spPr>
        <a:xfrm flipH="1">
          <a:off x="5689022" y="8728365"/>
          <a:ext cx="277090" cy="2684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95249</xdr:colOff>
      <xdr:row>38</xdr:row>
      <xdr:rowOff>155864</xdr:rowOff>
    </xdr:from>
    <xdr:to>
      <xdr:col>46</xdr:col>
      <xdr:colOff>8658</xdr:colOff>
      <xdr:row>40</xdr:row>
      <xdr:rowOff>8660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818750F-8FA4-4F78-956A-D15A6B817ABB}"/>
            </a:ext>
          </a:extLst>
        </xdr:cNvPr>
        <xdr:cNvCxnSpPr/>
      </xdr:nvCxnSpPr>
      <xdr:spPr>
        <a:xfrm flipH="1">
          <a:off x="5419724" y="7985414"/>
          <a:ext cx="284884" cy="2718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8660</xdr:colOff>
      <xdr:row>33</xdr:row>
      <xdr:rowOff>43296</xdr:rowOff>
    </xdr:from>
    <xdr:to>
      <xdr:col>39</xdr:col>
      <xdr:colOff>103909</xdr:colOff>
      <xdr:row>33</xdr:row>
      <xdr:rowOff>242455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47E8E9B-37A6-4A17-A97C-063E0E60DD87}"/>
            </a:ext>
          </a:extLst>
        </xdr:cNvPr>
        <xdr:cNvCxnSpPr/>
      </xdr:nvCxnSpPr>
      <xdr:spPr>
        <a:xfrm flipV="1">
          <a:off x="3766705" y="7221682"/>
          <a:ext cx="1065068" cy="1991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11</xdr:row>
      <xdr:rowOff>25977</xdr:rowOff>
    </xdr:from>
    <xdr:to>
      <xdr:col>41</xdr:col>
      <xdr:colOff>0</xdr:colOff>
      <xdr:row>12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D17E566-E169-424D-BBD7-B2BCFD62212F}"/>
            </a:ext>
          </a:extLst>
        </xdr:cNvPr>
        <xdr:cNvCxnSpPr/>
      </xdr:nvCxnSpPr>
      <xdr:spPr>
        <a:xfrm flipV="1">
          <a:off x="3758045" y="2415886"/>
          <a:ext cx="1212273" cy="2251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112567</xdr:colOff>
      <xdr:row>37</xdr:row>
      <xdr:rowOff>164524</xdr:rowOff>
    </xdr:from>
    <xdr:to>
      <xdr:col>49</xdr:col>
      <xdr:colOff>25976</xdr:colOff>
      <xdr:row>39</xdr:row>
      <xdr:rowOff>17320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359F8CF-4E16-4FDE-88DD-9C95FE850BEA}"/>
            </a:ext>
          </a:extLst>
        </xdr:cNvPr>
        <xdr:cNvCxnSpPr/>
      </xdr:nvCxnSpPr>
      <xdr:spPr>
        <a:xfrm flipH="1">
          <a:off x="5808517" y="9003724"/>
          <a:ext cx="284884" cy="2718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112567</xdr:colOff>
      <xdr:row>35</xdr:row>
      <xdr:rowOff>164524</xdr:rowOff>
    </xdr:from>
    <xdr:to>
      <xdr:col>49</xdr:col>
      <xdr:colOff>25976</xdr:colOff>
      <xdr:row>37</xdr:row>
      <xdr:rowOff>17320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CEE8D5F-AF24-424B-BFBB-CB8AA5482FC6}"/>
            </a:ext>
          </a:extLst>
        </xdr:cNvPr>
        <xdr:cNvCxnSpPr/>
      </xdr:nvCxnSpPr>
      <xdr:spPr>
        <a:xfrm flipH="1">
          <a:off x="5689022" y="8485910"/>
          <a:ext cx="277090" cy="2684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95249</xdr:colOff>
      <xdr:row>39</xdr:row>
      <xdr:rowOff>155864</xdr:rowOff>
    </xdr:from>
    <xdr:to>
      <xdr:col>46</xdr:col>
      <xdr:colOff>8658</xdr:colOff>
      <xdr:row>41</xdr:row>
      <xdr:rowOff>8660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9E38A8C-75E9-4A46-A0DE-41D99183E8AD}"/>
            </a:ext>
          </a:extLst>
        </xdr:cNvPr>
        <xdr:cNvCxnSpPr/>
      </xdr:nvCxnSpPr>
      <xdr:spPr>
        <a:xfrm flipH="1">
          <a:off x="5308022" y="7931728"/>
          <a:ext cx="277091" cy="2684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17319</xdr:colOff>
      <xdr:row>10</xdr:row>
      <xdr:rowOff>17318</xdr:rowOff>
    </xdr:from>
    <xdr:to>
      <xdr:col>41</xdr:col>
      <xdr:colOff>8659</xdr:colOff>
      <xdr:row>10</xdr:row>
      <xdr:rowOff>199159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DBB994E-CE9D-40C0-A9A2-6F7364A0D8F4}"/>
            </a:ext>
          </a:extLst>
        </xdr:cNvPr>
        <xdr:cNvCxnSpPr/>
      </xdr:nvCxnSpPr>
      <xdr:spPr>
        <a:xfrm flipV="1">
          <a:off x="3775364" y="2260023"/>
          <a:ext cx="1203613" cy="1818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33</xdr:row>
      <xdr:rowOff>17319</xdr:rowOff>
    </xdr:from>
    <xdr:to>
      <xdr:col>40</xdr:col>
      <xdr:colOff>8659</xdr:colOff>
      <xdr:row>33</xdr:row>
      <xdr:rowOff>199160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DDD320BA-A361-47BF-B81F-6FC6A6E1BA7D}"/>
            </a:ext>
          </a:extLst>
        </xdr:cNvPr>
        <xdr:cNvCxnSpPr/>
      </xdr:nvCxnSpPr>
      <xdr:spPr>
        <a:xfrm flipV="1">
          <a:off x="3758045" y="6728114"/>
          <a:ext cx="1099705" cy="1818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9A88-5B8D-4D47-A3D2-B97538C9B4ED}">
  <sheetPr>
    <tabColor rgb="FFFF0000"/>
  </sheetPr>
  <dimension ref="A1:BR43"/>
  <sheetViews>
    <sheetView tabSelected="1" view="pageBreakPreview" zoomScale="120" zoomScaleNormal="110" zoomScaleSheetLayoutView="120" workbookViewId="0">
      <selection activeCell="AJ10" sqref="AJ10:AU10"/>
    </sheetView>
  </sheetViews>
  <sheetFormatPr defaultRowHeight="16.5" x14ac:dyDescent="0.4"/>
  <cols>
    <col min="1" max="65" width="1.625" style="1" customWidth="1"/>
    <col min="66" max="16384" width="9" style="1"/>
  </cols>
  <sheetData>
    <row r="1" spans="1:54" ht="20.100000000000001" customHeight="1" x14ac:dyDescent="0.4">
      <c r="A1" s="32"/>
      <c r="B1" s="32"/>
      <c r="C1" s="32"/>
      <c r="D1" s="58" t="s">
        <v>87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</row>
    <row r="2" spans="1:54" ht="20.100000000000001" customHeight="1" x14ac:dyDescent="0.4">
      <c r="A2" s="32"/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</row>
    <row r="3" spans="1:54" ht="20.100000000000001" customHeigh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59" t="s">
        <v>73</v>
      </c>
      <c r="AJ3" s="60"/>
      <c r="AK3" s="60"/>
      <c r="AL3" s="61"/>
      <c r="AM3" s="62"/>
      <c r="AN3" s="59" t="s">
        <v>74</v>
      </c>
      <c r="AO3" s="60"/>
      <c r="AP3" s="60"/>
      <c r="AQ3" s="63"/>
      <c r="AR3" s="62"/>
      <c r="AS3" s="59" t="s">
        <v>75</v>
      </c>
      <c r="AT3" s="60"/>
      <c r="AU3" s="60"/>
      <c r="AV3" s="63"/>
      <c r="AW3" s="62"/>
      <c r="AX3" s="59" t="s">
        <v>76</v>
      </c>
      <c r="AY3" s="60"/>
      <c r="AZ3" s="60"/>
    </row>
    <row r="4" spans="1:54" ht="20.100000000000001" customHeight="1" x14ac:dyDescent="0.4">
      <c r="A4" s="32"/>
      <c r="B4" s="32"/>
      <c r="C4" s="32"/>
      <c r="D4" s="32"/>
      <c r="E4" s="32"/>
      <c r="F4" s="32" t="s">
        <v>28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</row>
    <row r="5" spans="1:54" ht="21.95" customHeight="1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64" t="s">
        <v>29</v>
      </c>
      <c r="AB5" s="64"/>
      <c r="AC5" s="64"/>
      <c r="AD5" s="64"/>
      <c r="AE5" s="64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32"/>
    </row>
    <row r="6" spans="1:54" ht="12" customHeight="1" x14ac:dyDescent="0.1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4"/>
      <c r="AB6" s="34"/>
      <c r="AC6" s="34"/>
      <c r="AD6" s="34"/>
      <c r="AE6" s="34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2"/>
    </row>
    <row r="7" spans="1:54" ht="21.9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64" t="s">
        <v>71</v>
      </c>
      <c r="AB7" s="64"/>
      <c r="AC7" s="64"/>
      <c r="AD7" s="64"/>
      <c r="AE7" s="64"/>
      <c r="AF7" s="65" t="s">
        <v>106</v>
      </c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32"/>
    </row>
    <row r="8" spans="1:54" ht="20.100000000000001" customHeight="1" x14ac:dyDescent="0.4">
      <c r="A8" s="32"/>
      <c r="B8" s="32"/>
      <c r="C8" s="32"/>
      <c r="D8" s="32"/>
      <c r="E8" s="32"/>
      <c r="F8" s="32"/>
      <c r="G8" s="32" t="s">
        <v>101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</row>
    <row r="9" spans="1:54" ht="20.100000000000001" customHeight="1" x14ac:dyDescent="0.4">
      <c r="A9" s="32"/>
      <c r="B9" s="32"/>
      <c r="C9" s="32"/>
      <c r="D9" s="32"/>
      <c r="E9" s="75" t="s">
        <v>95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32"/>
      <c r="Z9" s="32"/>
      <c r="AA9" s="32"/>
      <c r="AB9" s="32"/>
      <c r="AC9" s="32"/>
      <c r="AD9" s="75" t="s">
        <v>100</v>
      </c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32"/>
      <c r="AY9" s="32"/>
      <c r="AZ9" s="32"/>
    </row>
    <row r="10" spans="1:54" ht="21.95" customHeight="1" x14ac:dyDescent="0.4">
      <c r="A10" s="32"/>
      <c r="B10" s="32"/>
      <c r="E10" s="66" t="s">
        <v>93</v>
      </c>
      <c r="F10" s="66"/>
      <c r="G10" s="66"/>
      <c r="H10" s="66"/>
      <c r="I10" s="66"/>
      <c r="J10" s="66"/>
      <c r="K10" s="67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76" t="s">
        <v>99</v>
      </c>
      <c r="X10" s="77"/>
      <c r="Y10" s="32"/>
      <c r="AD10" s="66" t="s">
        <v>93</v>
      </c>
      <c r="AE10" s="66"/>
      <c r="AF10" s="66"/>
      <c r="AG10" s="66"/>
      <c r="AH10" s="66"/>
      <c r="AI10" s="66"/>
      <c r="AJ10" s="67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71" t="s">
        <v>99</v>
      </c>
      <c r="AW10" s="72"/>
      <c r="AX10" s="32"/>
      <c r="AY10" s="32"/>
      <c r="AZ10" s="32"/>
      <c r="BA10" s="32"/>
      <c r="BB10" s="32"/>
    </row>
    <row r="11" spans="1:54" ht="21.75" customHeight="1" x14ac:dyDescent="0.4">
      <c r="A11" s="32"/>
      <c r="B11" s="32"/>
      <c r="E11" s="66" t="s">
        <v>94</v>
      </c>
      <c r="F11" s="66"/>
      <c r="G11" s="66"/>
      <c r="H11" s="66"/>
      <c r="I11" s="66"/>
      <c r="J11" s="66"/>
      <c r="K11" s="69" t="str">
        <f>IF(K10="","",K10*500)</f>
        <v/>
      </c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3" t="s">
        <v>98</v>
      </c>
      <c r="X11" s="74"/>
      <c r="Y11" s="50"/>
      <c r="AD11" s="66" t="s">
        <v>94</v>
      </c>
      <c r="AE11" s="66"/>
      <c r="AF11" s="66"/>
      <c r="AG11" s="66"/>
      <c r="AH11" s="66"/>
      <c r="AI11" s="66"/>
      <c r="AJ11" s="69" t="str">
        <f>IF(AJ10="","",AJ10*500)</f>
        <v/>
      </c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3" t="s">
        <v>98</v>
      </c>
      <c r="AW11" s="74"/>
      <c r="AX11" s="32"/>
      <c r="AY11" s="32"/>
      <c r="AZ11" s="32"/>
    </row>
    <row r="12" spans="1:54" ht="21.95" customHeight="1" x14ac:dyDescent="0.4">
      <c r="A12" s="32"/>
      <c r="B12" s="32"/>
      <c r="E12" s="33"/>
      <c r="F12" s="33"/>
      <c r="G12" s="33"/>
      <c r="H12" s="33"/>
      <c r="I12" s="33"/>
      <c r="J12" s="33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D12" s="33"/>
      <c r="AE12" s="33"/>
      <c r="AF12" s="33"/>
      <c r="AG12" s="33"/>
      <c r="AH12" s="33"/>
      <c r="AI12" s="33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32"/>
      <c r="AY12" s="32"/>
      <c r="AZ12" s="32"/>
    </row>
    <row r="13" spans="1:54" ht="21.95" customHeight="1" x14ac:dyDescent="0.4">
      <c r="A13" s="32"/>
      <c r="B13" s="32"/>
      <c r="E13" s="33"/>
      <c r="F13" s="33"/>
      <c r="G13" s="33"/>
      <c r="H13" s="33"/>
      <c r="I13" s="33"/>
      <c r="J13" s="33"/>
      <c r="N13" s="53" t="s">
        <v>97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7" t="str">
        <f>IFERROR(SUM(K11+AJ11),"")</f>
        <v/>
      </c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4"/>
      <c r="AQ13" s="50"/>
      <c r="AR13" s="50"/>
      <c r="AS13" s="50"/>
      <c r="AT13" s="50"/>
      <c r="AU13" s="50"/>
      <c r="AV13" s="50"/>
      <c r="AW13" s="50"/>
      <c r="AX13" s="32"/>
      <c r="AY13" s="32"/>
    </row>
    <row r="14" spans="1:54" ht="21.95" hidden="1" customHeight="1" x14ac:dyDescent="0.4">
      <c r="A14" s="32"/>
      <c r="B14" s="32"/>
      <c r="E14" s="33"/>
      <c r="F14" s="33"/>
      <c r="G14" s="33"/>
      <c r="H14" s="33"/>
      <c r="I14" s="33"/>
      <c r="J14" s="33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D14" s="33"/>
      <c r="AE14" s="33"/>
      <c r="AF14" s="33"/>
      <c r="AG14" s="33"/>
      <c r="AH14" s="33"/>
      <c r="AI14" s="33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32"/>
    </row>
    <row r="15" spans="1:54" ht="16.5" customHeight="1" x14ac:dyDescent="0.4">
      <c r="A15" s="32"/>
      <c r="B15" s="32"/>
      <c r="C15" s="32"/>
      <c r="D15" s="32"/>
      <c r="E15" s="32" t="s">
        <v>91</v>
      </c>
      <c r="F15" s="32"/>
      <c r="G15" s="32"/>
      <c r="H15" s="33"/>
      <c r="I15" s="33"/>
      <c r="J15" s="49"/>
      <c r="K15" s="49"/>
      <c r="L15" s="49"/>
      <c r="M15" s="49"/>
      <c r="N15" s="49"/>
      <c r="O15" s="49"/>
      <c r="P15" s="49"/>
      <c r="Q15" s="49"/>
      <c r="R15" s="32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1"/>
      <c r="AH15" s="51"/>
      <c r="AI15" s="33"/>
      <c r="AJ15" s="33"/>
      <c r="AK15" s="33"/>
      <c r="AL15" s="33"/>
      <c r="AM15" s="32"/>
      <c r="AN15" s="32"/>
      <c r="AO15" s="33"/>
      <c r="AP15" s="33"/>
      <c r="AQ15" s="32"/>
      <c r="AR15" s="32"/>
      <c r="AS15" s="32"/>
      <c r="AT15" s="32"/>
      <c r="AU15" s="32"/>
      <c r="AV15" s="32"/>
      <c r="AW15" s="32"/>
      <c r="AX15" s="32"/>
      <c r="AY15" s="32"/>
      <c r="AZ15" s="32"/>
    </row>
    <row r="16" spans="1:54" ht="16.5" customHeight="1" x14ac:dyDescent="0.4">
      <c r="A16" s="32"/>
      <c r="B16" s="32"/>
      <c r="C16" s="32"/>
      <c r="D16" s="32"/>
      <c r="E16" s="32" t="s">
        <v>89</v>
      </c>
      <c r="F16" s="32"/>
      <c r="G16" s="32"/>
      <c r="H16" s="33"/>
      <c r="I16" s="33"/>
      <c r="J16" s="49"/>
      <c r="K16" s="49"/>
      <c r="L16" s="49"/>
      <c r="M16" s="49"/>
      <c r="N16" s="49"/>
      <c r="O16" s="49"/>
      <c r="P16" s="49"/>
      <c r="Q16" s="49"/>
      <c r="R16" s="32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1"/>
      <c r="AH16" s="51"/>
      <c r="AI16" s="33"/>
      <c r="AJ16" s="33"/>
      <c r="AK16" s="33"/>
      <c r="AL16" s="33"/>
      <c r="AM16" s="32"/>
      <c r="AN16" s="32"/>
      <c r="AO16" s="33"/>
      <c r="AP16" s="33"/>
      <c r="AQ16" s="32"/>
      <c r="AR16" s="32"/>
      <c r="AS16" s="32"/>
      <c r="AT16" s="32"/>
      <c r="AU16" s="32"/>
      <c r="AV16" s="32"/>
      <c r="AW16" s="32"/>
      <c r="AX16" s="32"/>
      <c r="AY16" s="32"/>
      <c r="AZ16" s="32"/>
    </row>
    <row r="17" spans="1:70" ht="16.5" customHeight="1" x14ac:dyDescent="0.4">
      <c r="A17" s="32"/>
      <c r="B17" s="32"/>
      <c r="C17" s="32"/>
      <c r="D17" s="32"/>
      <c r="E17" s="56" t="s">
        <v>96</v>
      </c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32"/>
      <c r="AY17" s="32"/>
      <c r="AZ17" s="32"/>
    </row>
    <row r="18" spans="1:70" ht="20.100000000000001" hidden="1" customHeight="1" x14ac:dyDescent="0.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</row>
    <row r="19" spans="1:70" ht="18" customHeight="1" x14ac:dyDescent="0.4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87" t="s">
        <v>69</v>
      </c>
      <c r="AB19" s="80"/>
      <c r="AC19" s="80"/>
      <c r="AD19" s="81"/>
      <c r="AE19" s="78" t="s">
        <v>68</v>
      </c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2"/>
      <c r="AR19" s="78" t="s">
        <v>3</v>
      </c>
      <c r="AS19" s="71"/>
      <c r="AT19" s="71"/>
      <c r="AU19" s="71"/>
      <c r="AV19" s="71"/>
      <c r="AW19" s="72"/>
      <c r="AX19" s="32"/>
      <c r="AY19" s="32"/>
      <c r="AZ19" s="32"/>
    </row>
    <row r="20" spans="1:70" ht="23.1" customHeight="1" x14ac:dyDescent="0.4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88"/>
      <c r="AB20" s="59"/>
      <c r="AC20" s="59"/>
      <c r="AD20" s="89"/>
      <c r="AE20" s="79" t="s">
        <v>36</v>
      </c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1"/>
      <c r="AR20" s="39"/>
      <c r="AS20" s="40"/>
      <c r="AT20" s="40"/>
      <c r="AU20" s="40"/>
      <c r="AV20" s="40"/>
      <c r="AW20" s="41"/>
      <c r="AX20" s="32"/>
      <c r="AY20" s="32"/>
      <c r="AZ20" s="32"/>
      <c r="BN20" s="52"/>
    </row>
    <row r="21" spans="1:70" ht="23.1" customHeight="1" x14ac:dyDescent="0.4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82"/>
      <c r="AB21" s="83"/>
      <c r="AC21" s="83"/>
      <c r="AD21" s="84"/>
      <c r="AE21" s="82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4"/>
      <c r="AR21" s="42"/>
      <c r="AS21" s="43"/>
      <c r="AT21" s="43"/>
      <c r="AU21" s="43"/>
      <c r="AV21" s="43"/>
      <c r="AW21" s="44"/>
      <c r="AX21" s="32"/>
      <c r="AY21" s="32"/>
      <c r="AZ21" s="32"/>
    </row>
    <row r="22" spans="1:70" ht="19.5" customHeight="1" x14ac:dyDescent="0.4">
      <c r="A22" s="32"/>
      <c r="B22" s="32"/>
      <c r="C22" s="32"/>
      <c r="D22" s="32"/>
      <c r="E22" s="32"/>
      <c r="F22" s="32"/>
      <c r="G22" s="45"/>
      <c r="H22" s="45"/>
      <c r="I22" s="45"/>
      <c r="J22" s="45"/>
      <c r="K22" s="45" t="s">
        <v>77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32"/>
      <c r="AY22" s="32"/>
      <c r="AZ22" s="32"/>
    </row>
    <row r="23" spans="1:70" ht="20.100000000000001" customHeight="1" x14ac:dyDescent="0.4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</row>
    <row r="24" spans="1:70" ht="20.100000000000001" customHeight="1" x14ac:dyDescent="0.4">
      <c r="A24" s="32"/>
      <c r="B24" s="32"/>
      <c r="C24" s="32"/>
      <c r="D24" s="58" t="s">
        <v>88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</row>
    <row r="25" spans="1:70" s="47" customFormat="1" ht="20.100000000000001" customHeight="1" x14ac:dyDescent="0.4">
      <c r="A25" s="32"/>
      <c r="B25" s="32"/>
      <c r="C25" s="32"/>
      <c r="D25" s="32"/>
      <c r="E25" s="32"/>
      <c r="F25" s="32"/>
      <c r="AG25" s="32"/>
      <c r="AH25" s="32"/>
      <c r="AI25" s="32"/>
      <c r="AJ25" s="59" t="s">
        <v>73</v>
      </c>
      <c r="AK25" s="60"/>
      <c r="AL25" s="60"/>
      <c r="AM25" s="59" t="str">
        <f>IF(AL3="","",AL3)</f>
        <v/>
      </c>
      <c r="AN25" s="60"/>
      <c r="AO25" s="59" t="s">
        <v>74</v>
      </c>
      <c r="AP25" s="60"/>
      <c r="AQ25" s="60"/>
      <c r="AR25" s="59" t="str">
        <f>IF(AQ3="","",AQ3)</f>
        <v/>
      </c>
      <c r="AS25" s="60"/>
      <c r="AT25" s="59" t="s">
        <v>75</v>
      </c>
      <c r="AU25" s="60"/>
      <c r="AV25" s="60"/>
      <c r="AW25" s="59" t="str">
        <f>IF(AV3="","",AV3)</f>
        <v/>
      </c>
      <c r="AX25" s="60"/>
      <c r="AY25" s="59" t="s">
        <v>76</v>
      </c>
      <c r="AZ25" s="60"/>
      <c r="BA25" s="60"/>
    </row>
    <row r="26" spans="1:70" ht="20.100000000000001" customHeight="1" x14ac:dyDescent="0.4">
      <c r="A26" s="32"/>
      <c r="B26" s="32"/>
      <c r="C26" s="32"/>
      <c r="D26" s="32"/>
      <c r="E26" s="32"/>
      <c r="F26" s="32"/>
      <c r="G26" s="85" t="str">
        <f>IF(AF5="","",AF5)</f>
        <v/>
      </c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46"/>
      <c r="AC26" t="s">
        <v>72</v>
      </c>
      <c r="AD26" s="46"/>
      <c r="AE26" s="32"/>
      <c r="AF26" s="32"/>
    </row>
    <row r="27" spans="1:70" ht="20.100000000000001" customHeight="1" x14ac:dyDescent="0.4">
      <c r="A27" s="32"/>
      <c r="B27" s="32"/>
      <c r="C27" s="32"/>
      <c r="D27" s="32"/>
      <c r="E27" s="32"/>
      <c r="F27" s="32"/>
      <c r="Y27" s="32"/>
      <c r="Z27" s="32"/>
      <c r="AA27" s="32"/>
      <c r="AB27" s="32"/>
      <c r="AC27" s="32"/>
      <c r="AD27" s="32"/>
      <c r="AE27" s="32"/>
      <c r="AF27" s="32"/>
      <c r="AG27" s="32" t="s">
        <v>23</v>
      </c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O27" s="32"/>
      <c r="BP27" s="32"/>
      <c r="BQ27" s="32"/>
      <c r="BR27" s="32"/>
    </row>
    <row r="28" spans="1:70" ht="20.100000000000001" customHeight="1" x14ac:dyDescent="0.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 t="s">
        <v>92</v>
      </c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</row>
    <row r="29" spans="1:70" ht="20.100000000000001" customHeight="1" x14ac:dyDescent="0.4">
      <c r="A29" s="32"/>
      <c r="B29" s="32"/>
      <c r="C29" s="32"/>
      <c r="D29" s="32"/>
      <c r="E29" s="32"/>
      <c r="F29" s="32"/>
      <c r="G29" s="32" t="s">
        <v>24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W29" s="32"/>
      <c r="AX29" s="32"/>
      <c r="AY29" s="32"/>
      <c r="AZ29" s="32"/>
    </row>
    <row r="30" spans="1:70" ht="20.100000000000001" customHeight="1" x14ac:dyDescent="0.4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 t="s">
        <v>11</v>
      </c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</row>
    <row r="31" spans="1:70" ht="21.95" customHeight="1" x14ac:dyDescent="0.4">
      <c r="A31" s="32"/>
      <c r="B31" s="32"/>
      <c r="C31" s="32"/>
      <c r="D31" s="32"/>
      <c r="E31" s="75" t="str">
        <f>E9</f>
        <v>◎共通券（赤）　　　　　　　＠500円/枚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32"/>
      <c r="Z31" s="32"/>
      <c r="AA31" s="32"/>
      <c r="AB31" s="32"/>
      <c r="AC31" s="32"/>
      <c r="AD31" s="75" t="str">
        <f>AD9</f>
        <v>◎専用券（青）　　　　　＠500円/枚</v>
      </c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32"/>
      <c r="AY31" s="32"/>
      <c r="AZ31" s="32"/>
    </row>
    <row r="32" spans="1:70" ht="21.95" customHeight="1" x14ac:dyDescent="0.4">
      <c r="A32" s="32"/>
      <c r="B32" s="32"/>
      <c r="C32" s="32"/>
      <c r="E32" s="66" t="s">
        <v>16</v>
      </c>
      <c r="F32" s="66"/>
      <c r="G32" s="66"/>
      <c r="H32" s="66"/>
      <c r="I32" s="66"/>
      <c r="J32" s="66"/>
      <c r="K32" s="90">
        <f>K10</f>
        <v>0</v>
      </c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2" t="s">
        <v>99</v>
      </c>
      <c r="X32" s="93"/>
      <c r="Y32" s="32"/>
      <c r="AD32" s="66" t="s">
        <v>16</v>
      </c>
      <c r="AE32" s="66"/>
      <c r="AF32" s="66"/>
      <c r="AG32" s="66"/>
      <c r="AH32" s="66"/>
      <c r="AI32" s="66"/>
      <c r="AJ32" s="90">
        <f>AJ10</f>
        <v>0</v>
      </c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71" t="s">
        <v>99</v>
      </c>
      <c r="AW32" s="72"/>
      <c r="AX32" s="32"/>
      <c r="AY32" s="32"/>
      <c r="AZ32" s="32"/>
    </row>
    <row r="33" spans="1:53" ht="21.95" customHeight="1" x14ac:dyDescent="0.4">
      <c r="A33" s="32"/>
      <c r="B33" s="32"/>
      <c r="C33" s="32"/>
      <c r="E33" s="66" t="s">
        <v>94</v>
      </c>
      <c r="F33" s="66"/>
      <c r="G33" s="66"/>
      <c r="H33" s="66"/>
      <c r="I33" s="66"/>
      <c r="J33" s="66"/>
      <c r="K33" s="69" t="str">
        <f>K11</f>
        <v/>
      </c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3" t="s">
        <v>98</v>
      </c>
      <c r="X33" s="74"/>
      <c r="Y33" s="50"/>
      <c r="AD33" s="66" t="s">
        <v>94</v>
      </c>
      <c r="AE33" s="66"/>
      <c r="AF33" s="66"/>
      <c r="AG33" s="66"/>
      <c r="AH33" s="66"/>
      <c r="AI33" s="66"/>
      <c r="AJ33" s="69" t="str">
        <f>AJ11</f>
        <v/>
      </c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3" t="s">
        <v>98</v>
      </c>
      <c r="AW33" s="74"/>
      <c r="AX33" s="32"/>
      <c r="AY33" s="32"/>
      <c r="AZ33" s="32"/>
    </row>
    <row r="34" spans="1:53" ht="21.75" customHeight="1" x14ac:dyDescent="0.4">
      <c r="A34" s="32"/>
      <c r="B34" s="32"/>
      <c r="C34" s="32"/>
      <c r="E34" s="33"/>
      <c r="F34" s="33"/>
      <c r="G34" s="33"/>
      <c r="H34" s="33"/>
      <c r="I34" s="33"/>
      <c r="J34" s="33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AD34" s="33"/>
      <c r="AE34" s="33"/>
      <c r="AF34" s="33"/>
      <c r="AG34" s="33"/>
      <c r="AH34" s="33"/>
      <c r="AI34" s="33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32"/>
      <c r="AY34" s="32"/>
      <c r="AZ34" s="32"/>
    </row>
    <row r="35" spans="1:53" ht="22.5" customHeight="1" x14ac:dyDescent="0.4">
      <c r="A35" s="32"/>
      <c r="B35" s="32"/>
      <c r="C35" s="32"/>
      <c r="E35" s="33"/>
      <c r="F35" s="33"/>
      <c r="G35" s="33"/>
      <c r="H35" s="33"/>
      <c r="I35" s="33"/>
      <c r="J35" s="33"/>
      <c r="N35" s="53" t="s">
        <v>97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7" t="str">
        <f>IFERROR(SUM(K33+AJ33),"")</f>
        <v/>
      </c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4"/>
      <c r="AQ35" s="50"/>
      <c r="AR35" s="50"/>
      <c r="AS35" s="50"/>
      <c r="AT35" s="50"/>
      <c r="AU35" s="50"/>
      <c r="AV35" s="50"/>
      <c r="AW35" s="50"/>
      <c r="AX35" s="32"/>
      <c r="AY35" s="32"/>
      <c r="AZ35" s="32"/>
    </row>
    <row r="36" spans="1:53" ht="17.100000000000001" customHeight="1" x14ac:dyDescent="0.4">
      <c r="A36" s="32"/>
      <c r="B36" s="32"/>
      <c r="C36" s="32"/>
      <c r="E36" s="33"/>
      <c r="F36" s="33"/>
      <c r="G36" s="33"/>
      <c r="H36" s="32" t="s">
        <v>5</v>
      </c>
      <c r="I36" s="33"/>
      <c r="J36" s="33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4"/>
      <c r="AQ36" s="50"/>
      <c r="AR36" s="50"/>
      <c r="AS36" s="50"/>
      <c r="AT36" s="50"/>
      <c r="AU36" s="50"/>
      <c r="AV36" s="50"/>
      <c r="AW36" s="50"/>
      <c r="AX36" s="32"/>
      <c r="AY36" s="32"/>
      <c r="AZ36" s="32"/>
    </row>
    <row r="37" spans="1:53" ht="17.100000000000001" customHeight="1" x14ac:dyDescent="0.4">
      <c r="A37" s="32"/>
      <c r="B37" s="32"/>
      <c r="C37" s="32"/>
      <c r="D37" s="32"/>
      <c r="E37" s="32"/>
      <c r="F37" s="32"/>
      <c r="G37" s="32"/>
      <c r="H37" s="32" t="s">
        <v>89</v>
      </c>
      <c r="I37" s="32"/>
      <c r="J37" s="32"/>
      <c r="K37" s="33"/>
      <c r="L37" s="33"/>
      <c r="M37" s="49"/>
      <c r="N37" s="49"/>
      <c r="O37" s="49"/>
      <c r="P37" s="49"/>
      <c r="Q37" s="49"/>
      <c r="R37" s="49"/>
      <c r="S37" s="49"/>
      <c r="T37" s="49"/>
      <c r="U37" s="32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1"/>
      <c r="AK37" s="51"/>
      <c r="AL37" s="33"/>
      <c r="AM37" s="33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</row>
    <row r="38" spans="1:53" ht="17.100000000000001" customHeight="1" x14ac:dyDescent="0.4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Z38" s="32"/>
    </row>
    <row r="39" spans="1:53" ht="17.100000000000001" customHeight="1" x14ac:dyDescent="0.4">
      <c r="A39" s="32"/>
      <c r="B39" s="32"/>
      <c r="C39" s="32"/>
      <c r="D39" s="32" t="s">
        <v>102</v>
      </c>
      <c r="E39" s="32"/>
      <c r="F39" s="32"/>
      <c r="G39" s="32"/>
      <c r="H39" s="32"/>
      <c r="I39" s="32"/>
      <c r="J39" s="32" t="s">
        <v>86</v>
      </c>
      <c r="K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V39" s="78" t="s">
        <v>4</v>
      </c>
      <c r="AW39" s="71"/>
      <c r="AX39" s="71"/>
      <c r="AY39" s="71"/>
      <c r="AZ39" s="71"/>
      <c r="BA39" s="72"/>
    </row>
    <row r="40" spans="1:53" ht="17.100000000000001" customHeight="1" x14ac:dyDescent="0.4">
      <c r="A40" s="32"/>
      <c r="B40" s="32"/>
      <c r="C40" s="32"/>
      <c r="D40" s="32"/>
      <c r="E40" s="32"/>
      <c r="F40" s="32"/>
      <c r="G40" s="32"/>
      <c r="H40" s="32"/>
      <c r="I40" s="32"/>
      <c r="J40" s="32" t="s">
        <v>103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V40" s="79"/>
      <c r="AW40" s="80"/>
      <c r="AX40" s="80"/>
      <c r="AY40" s="80"/>
      <c r="AZ40" s="80"/>
      <c r="BA40" s="81"/>
    </row>
    <row r="41" spans="1:53" ht="17.100000000000001" customHeight="1" x14ac:dyDescent="0.4">
      <c r="A41" s="32"/>
      <c r="B41" s="32"/>
      <c r="C41" s="32"/>
      <c r="D41" s="32"/>
      <c r="E41" s="32"/>
      <c r="F41" s="32"/>
      <c r="G41" s="32"/>
      <c r="H41" s="32"/>
      <c r="J41" s="32" t="s">
        <v>104</v>
      </c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V41" s="88"/>
      <c r="AW41" s="59"/>
      <c r="AX41" s="59"/>
      <c r="AY41" s="59"/>
      <c r="AZ41" s="59"/>
      <c r="BA41" s="89"/>
    </row>
    <row r="42" spans="1:53" ht="17.100000000000001" customHeight="1" x14ac:dyDescent="0.4">
      <c r="A42" s="32"/>
      <c r="B42" s="32"/>
      <c r="C42" s="32"/>
      <c r="D42" s="32"/>
      <c r="E42" s="32"/>
      <c r="F42" s="32"/>
      <c r="G42" s="32"/>
      <c r="H42" s="32"/>
      <c r="I42" s="32"/>
      <c r="J42" s="32" t="s">
        <v>105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U42" s="32"/>
      <c r="AV42" s="82"/>
      <c r="AW42" s="83"/>
      <c r="AX42" s="83"/>
      <c r="AY42" s="83"/>
      <c r="AZ42" s="83"/>
      <c r="BA42" s="84"/>
    </row>
    <row r="43" spans="1:53" x14ac:dyDescent="0.4">
      <c r="I43" s="55" t="s">
        <v>90</v>
      </c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</row>
  </sheetData>
  <mergeCells count="58">
    <mergeCell ref="AA35:AO35"/>
    <mergeCell ref="AV40:BA42"/>
    <mergeCell ref="AV39:BA39"/>
    <mergeCell ref="AV32:AW32"/>
    <mergeCell ref="E33:J33"/>
    <mergeCell ref="K33:V33"/>
    <mergeCell ref="W33:X33"/>
    <mergeCell ref="AD33:AI33"/>
    <mergeCell ref="AJ33:AU33"/>
    <mergeCell ref="AV33:AW33"/>
    <mergeCell ref="E31:X31"/>
    <mergeCell ref="AD31:AW31"/>
    <mergeCell ref="E32:J32"/>
    <mergeCell ref="K32:V32"/>
    <mergeCell ref="W32:X32"/>
    <mergeCell ref="AD32:AI32"/>
    <mergeCell ref="AJ32:AU32"/>
    <mergeCell ref="AR19:AW19"/>
    <mergeCell ref="AE20:AQ21"/>
    <mergeCell ref="D24:AZ24"/>
    <mergeCell ref="G26:AA26"/>
    <mergeCell ref="AJ25:AL25"/>
    <mergeCell ref="AM25:AN25"/>
    <mergeCell ref="AO25:AQ25"/>
    <mergeCell ref="AR25:AS25"/>
    <mergeCell ref="AT25:AV25"/>
    <mergeCell ref="AW25:AX25"/>
    <mergeCell ref="AA19:AD21"/>
    <mergeCell ref="AE19:AQ19"/>
    <mergeCell ref="AY25:BA25"/>
    <mergeCell ref="E9:X9"/>
    <mergeCell ref="E11:J11"/>
    <mergeCell ref="AD11:AI11"/>
    <mergeCell ref="K11:V11"/>
    <mergeCell ref="W11:X11"/>
    <mergeCell ref="K10:V10"/>
    <mergeCell ref="W10:X10"/>
    <mergeCell ref="AJ11:AU11"/>
    <mergeCell ref="AV10:AW10"/>
    <mergeCell ref="AV11:AW11"/>
    <mergeCell ref="AD9:AW9"/>
    <mergeCell ref="AD10:AI10"/>
    <mergeCell ref="E17:AW17"/>
    <mergeCell ref="AA13:AO13"/>
    <mergeCell ref="D1:AZ1"/>
    <mergeCell ref="AI3:AK3"/>
    <mergeCell ref="AL3:AM3"/>
    <mergeCell ref="AN3:AP3"/>
    <mergeCell ref="AQ3:AR3"/>
    <mergeCell ref="AS3:AU3"/>
    <mergeCell ref="AV3:AW3"/>
    <mergeCell ref="AX3:AZ3"/>
    <mergeCell ref="AA5:AE5"/>
    <mergeCell ref="AF5:AY5"/>
    <mergeCell ref="AA7:AE7"/>
    <mergeCell ref="AF7:AY7"/>
    <mergeCell ref="E10:J10"/>
    <mergeCell ref="AJ10:AU10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B5D0A-A419-47A5-8230-42DD56CDA5D3}">
  <sheetPr>
    <tabColor rgb="FFFF0000"/>
  </sheetPr>
  <dimension ref="A1:BU38"/>
  <sheetViews>
    <sheetView zoomScale="110" zoomScaleNormal="110" zoomScaleSheetLayoutView="100" workbookViewId="0">
      <selection activeCell="BN28" sqref="BN28"/>
    </sheetView>
  </sheetViews>
  <sheetFormatPr defaultRowHeight="16.5" x14ac:dyDescent="0.4"/>
  <cols>
    <col min="1" max="65" width="1.625" style="1" customWidth="1"/>
    <col min="66" max="16384" width="9" style="1"/>
  </cols>
  <sheetData>
    <row r="1" spans="1:52" ht="20.100000000000001" customHeight="1" x14ac:dyDescent="0.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</row>
    <row r="2" spans="1:52" ht="20.100000000000001" customHeight="1" x14ac:dyDescent="0.4">
      <c r="A2" s="32"/>
      <c r="B2" s="32"/>
      <c r="C2" s="32"/>
      <c r="D2" s="94" t="s">
        <v>83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</row>
    <row r="3" spans="1:52" ht="20.100000000000001" customHeight="1" x14ac:dyDescent="0.4">
      <c r="A3" s="32"/>
      <c r="B3" s="32"/>
      <c r="C3" s="32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</row>
    <row r="4" spans="1:52" ht="20.100000000000001" customHeight="1" x14ac:dyDescent="0.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59" t="s">
        <v>73</v>
      </c>
      <c r="AJ4" s="60"/>
      <c r="AK4" s="60"/>
      <c r="AL4" s="61"/>
      <c r="AM4" s="62"/>
      <c r="AN4" s="59" t="s">
        <v>74</v>
      </c>
      <c r="AO4" s="60"/>
      <c r="AP4" s="60"/>
      <c r="AQ4" s="63"/>
      <c r="AR4" s="62"/>
      <c r="AS4" s="59" t="s">
        <v>75</v>
      </c>
      <c r="AT4" s="60"/>
      <c r="AU4" s="60"/>
      <c r="AV4" s="63"/>
      <c r="AW4" s="62"/>
      <c r="AX4" s="59" t="s">
        <v>76</v>
      </c>
      <c r="AY4" s="60"/>
      <c r="AZ4" s="60"/>
    </row>
    <row r="5" spans="1:52" ht="20.100000000000001" customHeight="1" x14ac:dyDescent="0.4">
      <c r="A5" s="32"/>
      <c r="B5" s="32"/>
      <c r="C5" s="32"/>
      <c r="D5" s="32"/>
      <c r="E5" s="32"/>
      <c r="F5" s="32" t="s">
        <v>28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</row>
    <row r="6" spans="1:52" ht="20.100000000000001" customHeight="1" x14ac:dyDescent="0.4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</row>
    <row r="7" spans="1:52" ht="21.9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64" t="s">
        <v>29</v>
      </c>
      <c r="AB7" s="64"/>
      <c r="AC7" s="64"/>
      <c r="AD7" s="64"/>
      <c r="AE7" s="64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32"/>
    </row>
    <row r="8" spans="1:52" ht="12" customHeight="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4"/>
      <c r="AB8" s="34"/>
      <c r="AC8" s="34"/>
      <c r="AD8" s="34"/>
      <c r="AE8" s="34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2"/>
    </row>
    <row r="9" spans="1:52" ht="21.95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64" t="s">
        <v>71</v>
      </c>
      <c r="AB9" s="64"/>
      <c r="AC9" s="64"/>
      <c r="AD9" s="64"/>
      <c r="AE9" s="64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32"/>
    </row>
    <row r="10" spans="1:52" ht="20.100000000000001" customHeight="1" x14ac:dyDescent="0.4">
      <c r="A10" s="32"/>
      <c r="B10" s="32"/>
      <c r="C10" s="32"/>
      <c r="D10" s="32"/>
      <c r="E10" s="32"/>
      <c r="F10" s="32"/>
      <c r="G10" s="32" t="s">
        <v>10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</row>
    <row r="11" spans="1:52" ht="21.95" customHeight="1" x14ac:dyDescent="0.4">
      <c r="A11" s="32"/>
      <c r="B11" s="32"/>
      <c r="C11" s="32"/>
      <c r="D11" s="32"/>
      <c r="E11" s="32"/>
      <c r="F11" s="32"/>
      <c r="G11" s="32"/>
      <c r="H11" s="78" t="s">
        <v>18</v>
      </c>
      <c r="I11" s="71"/>
      <c r="J11" s="95" t="s">
        <v>12</v>
      </c>
      <c r="K11" s="95"/>
      <c r="L11" s="95"/>
      <c r="M11" s="95"/>
      <c r="N11" s="95"/>
      <c r="O11" s="95"/>
      <c r="P11" s="95"/>
      <c r="Q11" s="95"/>
      <c r="R11" s="36"/>
      <c r="S11" s="96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71" t="s">
        <v>0</v>
      </c>
      <c r="AH11" s="72"/>
      <c r="AI11" s="98"/>
      <c r="AJ11" s="99"/>
      <c r="AK11" s="99"/>
      <c r="AL11" s="99"/>
      <c r="AM11" s="99"/>
      <c r="AN11" s="99"/>
      <c r="AO11" s="99"/>
      <c r="AP11" s="99"/>
      <c r="AQ11" s="99"/>
      <c r="AR11" s="100"/>
      <c r="AS11" s="32"/>
      <c r="AT11" s="32"/>
      <c r="AU11" s="32"/>
      <c r="AV11" s="32"/>
      <c r="AW11" s="32"/>
      <c r="AX11" s="32"/>
      <c r="AY11" s="32"/>
      <c r="AZ11" s="32"/>
    </row>
    <row r="12" spans="1:52" ht="21.95" customHeight="1" x14ac:dyDescent="0.4">
      <c r="A12" s="32"/>
      <c r="B12" s="32"/>
      <c r="C12" s="32"/>
      <c r="D12" s="32"/>
      <c r="E12" s="32"/>
      <c r="F12" s="32"/>
      <c r="G12" s="32"/>
      <c r="H12" s="78" t="s">
        <v>78</v>
      </c>
      <c r="I12" s="71"/>
      <c r="J12" s="95" t="s">
        <v>15</v>
      </c>
      <c r="K12" s="95"/>
      <c r="L12" s="95"/>
      <c r="M12" s="95"/>
      <c r="N12" s="95"/>
      <c r="O12" s="95"/>
      <c r="P12" s="95"/>
      <c r="Q12" s="95"/>
      <c r="R12" s="36"/>
      <c r="S12" s="69">
        <f>S11*500</f>
        <v>0</v>
      </c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3" t="s">
        <v>1</v>
      </c>
      <c r="AH12" s="74"/>
      <c r="AI12" s="78" t="s">
        <v>80</v>
      </c>
      <c r="AJ12" s="71"/>
      <c r="AK12" s="71"/>
      <c r="AL12" s="71"/>
      <c r="AM12" s="71"/>
      <c r="AN12" s="71"/>
      <c r="AO12" s="71"/>
      <c r="AP12" s="71"/>
      <c r="AQ12" s="71"/>
      <c r="AR12" s="36"/>
      <c r="AS12" s="32"/>
      <c r="AT12" s="32"/>
      <c r="AU12" s="32"/>
      <c r="AV12" s="32"/>
      <c r="AW12" s="32"/>
      <c r="AX12" s="32"/>
      <c r="AY12" s="32"/>
      <c r="AZ12" s="32"/>
    </row>
    <row r="13" spans="1:52" ht="21.95" customHeight="1" x14ac:dyDescent="0.4">
      <c r="A13" s="32"/>
      <c r="B13" s="32"/>
      <c r="C13" s="32"/>
      <c r="D13" s="32"/>
      <c r="E13" s="32" t="s">
        <v>85</v>
      </c>
      <c r="F13" s="32"/>
      <c r="G13" s="32"/>
      <c r="H13" s="33"/>
      <c r="I13" s="33"/>
      <c r="J13" s="49"/>
      <c r="K13" s="49"/>
      <c r="L13" s="49"/>
      <c r="M13" s="49"/>
      <c r="N13" s="49"/>
      <c r="O13" s="49"/>
      <c r="P13" s="49"/>
      <c r="Q13" s="49"/>
      <c r="R13" s="32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1"/>
      <c r="AH13" s="51"/>
      <c r="AI13" s="33"/>
      <c r="AJ13" s="33"/>
      <c r="AK13" s="33"/>
      <c r="AL13" s="33"/>
      <c r="AM13" s="32"/>
      <c r="AN13" s="32"/>
      <c r="AO13" s="33"/>
      <c r="AP13" s="33"/>
      <c r="AQ13" s="32"/>
      <c r="AR13" s="32"/>
      <c r="AS13" s="32"/>
      <c r="AT13" s="32"/>
      <c r="AU13" s="32"/>
      <c r="AV13" s="32"/>
      <c r="AW13" s="32"/>
      <c r="AX13" s="32"/>
      <c r="AY13" s="32"/>
      <c r="AZ13" s="32"/>
    </row>
    <row r="14" spans="1:52" ht="21.95" customHeight="1" x14ac:dyDescent="0.4">
      <c r="A14" s="32"/>
      <c r="B14" s="32"/>
      <c r="C14" s="32"/>
      <c r="D14" s="32"/>
      <c r="E14" s="32" t="s">
        <v>79</v>
      </c>
      <c r="F14" s="32"/>
      <c r="G14" s="32"/>
      <c r="H14" s="33"/>
      <c r="I14" s="33"/>
      <c r="J14" s="49"/>
      <c r="K14" s="49"/>
      <c r="L14" s="49"/>
      <c r="M14" s="49"/>
      <c r="N14" s="49"/>
      <c r="O14" s="49"/>
      <c r="P14" s="49"/>
      <c r="Q14" s="49"/>
      <c r="R14" s="32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1"/>
      <c r="AH14" s="51"/>
      <c r="AI14" s="33"/>
      <c r="AJ14" s="33"/>
      <c r="AK14" s="33"/>
      <c r="AL14" s="33"/>
      <c r="AM14" s="32"/>
      <c r="AN14" s="32"/>
      <c r="AO14" s="33"/>
      <c r="AP14" s="33"/>
      <c r="AQ14" s="32"/>
      <c r="AR14" s="32"/>
      <c r="AS14" s="32"/>
      <c r="AT14" s="32"/>
      <c r="AU14" s="32"/>
      <c r="AV14" s="32"/>
      <c r="AW14" s="32"/>
      <c r="AX14" s="32"/>
      <c r="AY14" s="32"/>
      <c r="AZ14" s="32"/>
    </row>
    <row r="15" spans="1:52" ht="20.100000000000001" customHeight="1" x14ac:dyDescent="0.4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</row>
    <row r="16" spans="1:52" ht="18" customHeight="1" x14ac:dyDescent="0.4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87" t="s">
        <v>69</v>
      </c>
      <c r="AB16" s="80"/>
      <c r="AC16" s="80"/>
      <c r="AD16" s="81"/>
      <c r="AE16" s="78" t="s">
        <v>68</v>
      </c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2"/>
      <c r="AR16" s="78" t="s">
        <v>3</v>
      </c>
      <c r="AS16" s="71"/>
      <c r="AT16" s="71"/>
      <c r="AU16" s="71"/>
      <c r="AV16" s="71"/>
      <c r="AW16" s="72"/>
      <c r="AX16" s="32"/>
      <c r="AY16" s="32"/>
      <c r="AZ16" s="32"/>
    </row>
    <row r="17" spans="1:52" ht="23.1" customHeight="1" x14ac:dyDescent="0.4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88"/>
      <c r="AB17" s="59"/>
      <c r="AC17" s="59"/>
      <c r="AD17" s="89"/>
      <c r="AE17" s="79" t="s">
        <v>36</v>
      </c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1"/>
      <c r="AR17" s="39"/>
      <c r="AS17" s="40"/>
      <c r="AT17" s="40"/>
      <c r="AU17" s="40"/>
      <c r="AV17" s="40"/>
      <c r="AW17" s="41"/>
      <c r="AX17" s="32"/>
      <c r="AY17" s="32"/>
      <c r="AZ17" s="32"/>
    </row>
    <row r="18" spans="1:52" ht="23.1" customHeight="1" x14ac:dyDescent="0.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82"/>
      <c r="AB18" s="83"/>
      <c r="AC18" s="83"/>
      <c r="AD18" s="84"/>
      <c r="AE18" s="82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4"/>
      <c r="AR18" s="42"/>
      <c r="AS18" s="43"/>
      <c r="AT18" s="43"/>
      <c r="AU18" s="43"/>
      <c r="AV18" s="43"/>
      <c r="AW18" s="44"/>
      <c r="AX18" s="32"/>
      <c r="AY18" s="32"/>
      <c r="AZ18" s="32"/>
    </row>
    <row r="19" spans="1:52" ht="19.5" customHeight="1" x14ac:dyDescent="0.4">
      <c r="A19" s="32"/>
      <c r="B19" s="32"/>
      <c r="C19" s="32"/>
      <c r="D19" s="32"/>
      <c r="E19" s="32"/>
      <c r="F19" s="32"/>
      <c r="G19" s="45"/>
      <c r="H19" s="45"/>
      <c r="I19" s="45"/>
      <c r="J19" s="45"/>
      <c r="K19" s="45" t="s">
        <v>77</v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32"/>
      <c r="AY19" s="32"/>
      <c r="AZ19" s="32"/>
    </row>
    <row r="20" spans="1:52" ht="20.100000000000001" customHeight="1" x14ac:dyDescent="0.4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</row>
    <row r="21" spans="1:52" ht="20.100000000000001" customHeight="1" x14ac:dyDescent="0.4">
      <c r="A21" s="32"/>
      <c r="B21" s="32"/>
      <c r="C21" s="32"/>
      <c r="D21" s="94" t="s">
        <v>84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</row>
    <row r="22" spans="1:52" ht="20.100000000000001" customHeight="1" x14ac:dyDescent="0.4">
      <c r="A22" s="32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</row>
    <row r="23" spans="1:52" s="47" customFormat="1" ht="20.100000000000001" customHeight="1" x14ac:dyDescent="0.4">
      <c r="A23" s="32"/>
      <c r="B23" s="32"/>
      <c r="C23" s="32"/>
      <c r="D23" s="32"/>
      <c r="E23" s="32"/>
      <c r="F23" s="32"/>
      <c r="G23" s="85" t="str">
        <f>IF(AF7="","",AF7)</f>
        <v/>
      </c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46"/>
      <c r="AC23" t="s">
        <v>72</v>
      </c>
      <c r="AD23" s="46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</row>
    <row r="24" spans="1:52" ht="20.100000000000001" customHeight="1" x14ac:dyDescent="0.4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I24" s="59" t="s">
        <v>73</v>
      </c>
      <c r="AJ24" s="60"/>
      <c r="AK24" s="60"/>
      <c r="AL24" s="59" t="str">
        <f>IF(AL4="","",AL4)</f>
        <v/>
      </c>
      <c r="AM24" s="60"/>
      <c r="AN24" s="59" t="s">
        <v>74</v>
      </c>
      <c r="AO24" s="60"/>
      <c r="AP24" s="60"/>
      <c r="AQ24" s="59" t="str">
        <f>IF(AQ4="","",AQ4)</f>
        <v/>
      </c>
      <c r="AR24" s="60"/>
      <c r="AS24" s="59" t="s">
        <v>75</v>
      </c>
      <c r="AT24" s="60"/>
      <c r="AU24" s="60"/>
      <c r="AV24" s="59" t="str">
        <f>IF(AV4="","",AV4)</f>
        <v/>
      </c>
      <c r="AW24" s="60"/>
      <c r="AX24" s="59" t="s">
        <v>76</v>
      </c>
      <c r="AY24" s="60"/>
      <c r="AZ24" s="60"/>
    </row>
    <row r="25" spans="1:52" ht="20.100000000000001" customHeight="1" x14ac:dyDescent="0.4">
      <c r="A25" s="32"/>
      <c r="B25" s="32"/>
      <c r="C25" s="32"/>
      <c r="D25" s="32"/>
      <c r="E25" s="32"/>
      <c r="F25" s="32"/>
      <c r="G25" s="32" t="s">
        <v>24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</row>
    <row r="26" spans="1:52" ht="20.100000000000001" customHeight="1" x14ac:dyDescent="0.4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 t="s">
        <v>23</v>
      </c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</row>
    <row r="27" spans="1:52" ht="20.100000000000001" customHeight="1" x14ac:dyDescent="0.4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 t="s">
        <v>70</v>
      </c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</row>
    <row r="28" spans="1:52" ht="20.100000000000001" customHeight="1" x14ac:dyDescent="0.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</row>
    <row r="29" spans="1:52" ht="20.100000000000001" customHeight="1" x14ac:dyDescent="0.4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 t="s">
        <v>11</v>
      </c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</row>
    <row r="30" spans="1:52" ht="21.95" customHeight="1" x14ac:dyDescent="0.4">
      <c r="A30" s="32"/>
      <c r="B30" s="32"/>
      <c r="C30" s="32"/>
      <c r="D30" s="32"/>
      <c r="E30" s="32"/>
      <c r="F30" s="32"/>
      <c r="G30" s="32"/>
      <c r="H30" s="78" t="s">
        <v>18</v>
      </c>
      <c r="I30" s="71"/>
      <c r="J30" s="95" t="s">
        <v>16</v>
      </c>
      <c r="K30" s="95"/>
      <c r="L30" s="95"/>
      <c r="M30" s="95"/>
      <c r="N30" s="95"/>
      <c r="O30" s="95"/>
      <c r="P30" s="95"/>
      <c r="Q30" s="95"/>
      <c r="R30" s="36"/>
      <c r="S30" s="90" t="str">
        <f>IF(S11="","",S11)</f>
        <v/>
      </c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71" t="s">
        <v>0</v>
      </c>
      <c r="AH30" s="72"/>
      <c r="AI30" s="98"/>
      <c r="AJ30" s="99"/>
      <c r="AK30" s="99"/>
      <c r="AL30" s="99"/>
      <c r="AM30" s="99"/>
      <c r="AN30" s="99"/>
      <c r="AO30" s="99"/>
      <c r="AP30" s="99"/>
      <c r="AQ30" s="99"/>
      <c r="AR30" s="100"/>
      <c r="AS30" s="32"/>
      <c r="AT30" s="32"/>
      <c r="AU30" s="32"/>
      <c r="AV30" s="32"/>
      <c r="AW30" s="32"/>
      <c r="AX30" s="32"/>
      <c r="AY30" s="32"/>
      <c r="AZ30" s="32"/>
    </row>
    <row r="31" spans="1:52" ht="21.95" customHeight="1" x14ac:dyDescent="0.4">
      <c r="A31" s="32"/>
      <c r="B31" s="32"/>
      <c r="C31" s="32"/>
      <c r="D31" s="32"/>
      <c r="E31" s="32"/>
      <c r="F31" s="32"/>
      <c r="G31" s="32"/>
      <c r="H31" s="78" t="s">
        <v>78</v>
      </c>
      <c r="I31" s="71"/>
      <c r="J31" s="95" t="s">
        <v>22</v>
      </c>
      <c r="K31" s="95"/>
      <c r="L31" s="95"/>
      <c r="M31" s="95"/>
      <c r="N31" s="95"/>
      <c r="O31" s="95"/>
      <c r="P31" s="95"/>
      <c r="Q31" s="95"/>
      <c r="R31" s="36"/>
      <c r="S31" s="69">
        <f>S12</f>
        <v>0</v>
      </c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 t="s">
        <v>1</v>
      </c>
      <c r="AH31" s="72"/>
      <c r="AI31" s="78" t="s">
        <v>80</v>
      </c>
      <c r="AJ31" s="71"/>
      <c r="AK31" s="71"/>
      <c r="AL31" s="71"/>
      <c r="AM31" s="71"/>
      <c r="AN31" s="71"/>
      <c r="AO31" s="71"/>
      <c r="AP31" s="71"/>
      <c r="AQ31" s="71"/>
      <c r="AR31" s="36"/>
      <c r="AS31" s="32"/>
      <c r="AT31" s="32"/>
      <c r="AU31" s="32"/>
      <c r="AV31" s="32"/>
      <c r="AW31" s="32"/>
      <c r="AX31" s="32"/>
      <c r="AY31" s="32"/>
      <c r="AZ31" s="32"/>
    </row>
    <row r="32" spans="1:52" ht="17.100000000000001" customHeight="1" x14ac:dyDescent="0.4">
      <c r="A32" s="32"/>
      <c r="B32" s="32"/>
      <c r="C32" s="32"/>
      <c r="D32" s="32"/>
      <c r="E32" s="32"/>
      <c r="F32" s="32"/>
      <c r="G32" s="32"/>
      <c r="H32" s="32" t="s">
        <v>5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</row>
    <row r="33" spans="1:73" ht="17.100000000000001" customHeight="1" x14ac:dyDescent="0.4">
      <c r="A33" s="32"/>
      <c r="B33" s="32"/>
      <c r="C33" s="32"/>
      <c r="D33" s="32"/>
      <c r="E33" s="32"/>
      <c r="F33" s="32"/>
      <c r="G33" s="32"/>
      <c r="H33" s="32" t="s">
        <v>79</v>
      </c>
      <c r="I33" s="32"/>
      <c r="J33" s="32"/>
      <c r="K33" s="33"/>
      <c r="L33" s="33"/>
      <c r="M33" s="49"/>
      <c r="N33" s="49"/>
      <c r="O33" s="49"/>
      <c r="P33" s="49"/>
      <c r="Q33" s="49"/>
      <c r="R33" s="49"/>
      <c r="S33" s="49"/>
      <c r="T33" s="49"/>
      <c r="U33" s="32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1"/>
      <c r="AK33" s="51"/>
      <c r="AL33" s="33"/>
      <c r="AM33" s="33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</row>
    <row r="34" spans="1:73" ht="17.100000000000001" customHeight="1" x14ac:dyDescent="0.4">
      <c r="A34" s="32"/>
      <c r="B34" s="32"/>
      <c r="C34" s="32"/>
      <c r="D34" s="32"/>
      <c r="E34" s="32"/>
      <c r="F34" s="32"/>
      <c r="G34" s="32"/>
      <c r="H34" s="32" t="s">
        <v>6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Z34" s="32"/>
    </row>
    <row r="35" spans="1:73" ht="17.100000000000001" customHeight="1" x14ac:dyDescent="0.4">
      <c r="A35" s="32"/>
      <c r="B35" s="32"/>
      <c r="C35" s="32"/>
      <c r="D35" s="32"/>
      <c r="E35" s="32"/>
      <c r="F35" s="32"/>
      <c r="G35" s="32"/>
      <c r="H35" s="32"/>
      <c r="I35" s="32"/>
      <c r="J35" s="32" t="s">
        <v>64</v>
      </c>
      <c r="K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Z35" s="32"/>
      <c r="BP35" s="78" t="s">
        <v>4</v>
      </c>
      <c r="BQ35" s="71"/>
      <c r="BR35" s="71"/>
      <c r="BS35" s="71"/>
      <c r="BT35" s="71"/>
      <c r="BU35" s="72"/>
    </row>
    <row r="36" spans="1:73" ht="17.100000000000001" customHeight="1" x14ac:dyDescent="0.4">
      <c r="A36" s="32"/>
      <c r="B36" s="32"/>
      <c r="C36" s="32"/>
      <c r="D36" s="32"/>
      <c r="E36" s="32"/>
      <c r="F36" s="32"/>
      <c r="G36" s="32"/>
      <c r="H36" s="32"/>
      <c r="I36" s="32"/>
      <c r="J36" s="32" t="s">
        <v>63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Z36" s="32"/>
      <c r="BP36" s="79"/>
      <c r="BQ36" s="80"/>
      <c r="BR36" s="80"/>
      <c r="BS36" s="80"/>
      <c r="BT36" s="80"/>
      <c r="BU36" s="81"/>
    </row>
    <row r="37" spans="1:73" ht="17.100000000000001" customHeight="1" x14ac:dyDescent="0.4">
      <c r="A37" s="32"/>
      <c r="B37" s="32"/>
      <c r="C37" s="32"/>
      <c r="D37" s="32"/>
      <c r="E37" s="32"/>
      <c r="F37" s="32"/>
      <c r="G37" s="32"/>
      <c r="H37" s="32"/>
      <c r="I37" s="32"/>
      <c r="J37" s="32" t="s">
        <v>81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Z37" s="32"/>
      <c r="BP37" s="88"/>
      <c r="BQ37" s="59"/>
      <c r="BR37" s="59"/>
      <c r="BS37" s="59"/>
      <c r="BT37" s="59"/>
      <c r="BU37" s="89"/>
    </row>
    <row r="38" spans="1:73" ht="17.100000000000001" customHeight="1" x14ac:dyDescent="0.4">
      <c r="A38" s="32"/>
      <c r="B38" s="32"/>
      <c r="C38" s="32"/>
      <c r="D38" s="32"/>
      <c r="E38" s="32"/>
      <c r="F38" s="32"/>
      <c r="G38" s="32"/>
      <c r="H38" s="32"/>
      <c r="I38" s="32" t="s">
        <v>82</v>
      </c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P38" s="82"/>
      <c r="BQ38" s="83"/>
      <c r="BR38" s="83"/>
      <c r="BS38" s="83"/>
      <c r="BT38" s="83"/>
      <c r="BU38" s="84"/>
    </row>
  </sheetData>
  <mergeCells count="47">
    <mergeCell ref="BP36:BU38"/>
    <mergeCell ref="H31:I31"/>
    <mergeCell ref="J31:Q31"/>
    <mergeCell ref="S31:AF31"/>
    <mergeCell ref="AG31:AH31"/>
    <mergeCell ref="BP35:BU35"/>
    <mergeCell ref="AI31:AQ31"/>
    <mergeCell ref="H30:I30"/>
    <mergeCell ref="J30:Q30"/>
    <mergeCell ref="S30:AF30"/>
    <mergeCell ref="AG30:AH30"/>
    <mergeCell ref="AI30:AR30"/>
    <mergeCell ref="AR16:AW16"/>
    <mergeCell ref="AE17:AQ18"/>
    <mergeCell ref="D21:AZ21"/>
    <mergeCell ref="G23:AA23"/>
    <mergeCell ref="AI24:AK24"/>
    <mergeCell ref="AL24:AM24"/>
    <mergeCell ref="AN24:AP24"/>
    <mergeCell ref="AQ24:AR24"/>
    <mergeCell ref="AS24:AU24"/>
    <mergeCell ref="AV24:AW24"/>
    <mergeCell ref="AX24:AZ24"/>
    <mergeCell ref="H12:I12"/>
    <mergeCell ref="J12:Q12"/>
    <mergeCell ref="S12:AF12"/>
    <mergeCell ref="AG12:AH12"/>
    <mergeCell ref="AA16:AD18"/>
    <mergeCell ref="AE16:AQ16"/>
    <mergeCell ref="AI12:AQ12"/>
    <mergeCell ref="AA7:AE7"/>
    <mergeCell ref="AF7:AY7"/>
    <mergeCell ref="AA9:AE9"/>
    <mergeCell ref="AF9:AY9"/>
    <mergeCell ref="H11:I11"/>
    <mergeCell ref="J11:Q11"/>
    <mergeCell ref="S11:AF11"/>
    <mergeCell ref="AG11:AH11"/>
    <mergeCell ref="AI11:AR11"/>
    <mergeCell ref="D2:AZ2"/>
    <mergeCell ref="AI4:AK4"/>
    <mergeCell ref="AL4:AM4"/>
    <mergeCell ref="AN4:AP4"/>
    <mergeCell ref="AQ4:AR4"/>
    <mergeCell ref="AS4:AU4"/>
    <mergeCell ref="AV4:AW4"/>
    <mergeCell ref="AX4:AZ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W44"/>
  <sheetViews>
    <sheetView view="pageBreakPreview" zoomScale="110" zoomScaleNormal="110" zoomScaleSheetLayoutView="110" workbookViewId="0">
      <selection activeCell="G15" sqref="G15"/>
    </sheetView>
  </sheetViews>
  <sheetFormatPr defaultRowHeight="16.5" x14ac:dyDescent="0.4"/>
  <cols>
    <col min="1" max="64" width="1.625" style="1" customWidth="1"/>
    <col min="65" max="16384" width="9" style="1"/>
  </cols>
  <sheetData>
    <row r="1" spans="1:49" ht="17.100000000000001" customHeight="1" x14ac:dyDescent="0.4"/>
    <row r="2" spans="1:49" ht="17.100000000000001" customHeight="1" x14ac:dyDescent="0.4"/>
    <row r="3" spans="1:49" ht="17.100000000000001" customHeight="1" x14ac:dyDescent="0.4">
      <c r="A3" s="110" t="s">
        <v>52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</row>
    <row r="4" spans="1:49" ht="17.100000000000001" customHeight="1" x14ac:dyDescent="0.4"/>
    <row r="5" spans="1:49" ht="17.100000000000001" customHeight="1" x14ac:dyDescent="0.4">
      <c r="AJ5" s="1" t="s">
        <v>36</v>
      </c>
    </row>
    <row r="6" spans="1:49" ht="17.100000000000001" customHeight="1" x14ac:dyDescent="0.4">
      <c r="C6" s="1" t="s">
        <v>28</v>
      </c>
    </row>
    <row r="7" spans="1:49" ht="17.100000000000001" customHeight="1" x14ac:dyDescent="0.4"/>
    <row r="8" spans="1:49" ht="18.95" customHeight="1" x14ac:dyDescent="0.4">
      <c r="X8" s="1" t="s">
        <v>29</v>
      </c>
      <c r="AC8" s="13" t="s">
        <v>39</v>
      </c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 t="s">
        <v>44</v>
      </c>
    </row>
    <row r="9" spans="1:49" ht="18.95" customHeight="1" x14ac:dyDescent="0.4"/>
    <row r="10" spans="1:49" ht="18.95" customHeight="1" x14ac:dyDescent="0.4">
      <c r="X10" s="1" t="s">
        <v>30</v>
      </c>
      <c r="AC10" s="13" t="s">
        <v>39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 t="s">
        <v>44</v>
      </c>
      <c r="AR10" s="13" t="s">
        <v>45</v>
      </c>
      <c r="AS10" s="1" t="s">
        <v>40</v>
      </c>
    </row>
    <row r="11" spans="1:49" ht="17.100000000000001" customHeight="1" x14ac:dyDescent="0.4">
      <c r="D11" s="1" t="s">
        <v>10</v>
      </c>
    </row>
    <row r="12" spans="1:49" ht="20.100000000000001" customHeight="1" x14ac:dyDescent="0.4">
      <c r="E12" s="111" t="s">
        <v>18</v>
      </c>
      <c r="F12" s="112"/>
      <c r="G12" s="113" t="s">
        <v>12</v>
      </c>
      <c r="H12" s="113"/>
      <c r="I12" s="113"/>
      <c r="J12" s="113"/>
      <c r="K12" s="113"/>
      <c r="L12" s="113"/>
      <c r="M12" s="113"/>
      <c r="N12" s="113"/>
      <c r="O12" s="2"/>
      <c r="P12" s="114" t="s">
        <v>0</v>
      </c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6"/>
      <c r="AF12" s="111"/>
      <c r="AG12" s="112"/>
      <c r="AH12" s="112"/>
      <c r="AI12" s="112"/>
      <c r="AJ12" s="112"/>
      <c r="AK12" s="112"/>
      <c r="AL12" s="112"/>
      <c r="AM12" s="112"/>
      <c r="AN12" s="112"/>
      <c r="AO12" s="117"/>
    </row>
    <row r="13" spans="1:49" ht="20.100000000000001" customHeight="1" x14ac:dyDescent="0.4">
      <c r="E13" s="111" t="s">
        <v>17</v>
      </c>
      <c r="F13" s="112"/>
      <c r="G13" s="113" t="s">
        <v>15</v>
      </c>
      <c r="H13" s="113"/>
      <c r="I13" s="113"/>
      <c r="J13" s="113"/>
      <c r="K13" s="113"/>
      <c r="L13" s="113"/>
      <c r="M13" s="113"/>
      <c r="N13" s="113"/>
      <c r="O13" s="2"/>
      <c r="P13" s="114" t="s">
        <v>1</v>
      </c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6"/>
      <c r="AF13" s="2" t="s">
        <v>46</v>
      </c>
      <c r="AG13" s="2"/>
      <c r="AH13" s="2"/>
      <c r="AI13" s="2"/>
      <c r="AJ13" s="2"/>
      <c r="AK13" s="2"/>
      <c r="AL13" s="2"/>
      <c r="AM13" s="2"/>
      <c r="AN13" s="2"/>
      <c r="AO13" s="3"/>
    </row>
    <row r="14" spans="1:49" ht="17.100000000000001" customHeight="1" x14ac:dyDescent="0.4">
      <c r="D14" s="1" t="s">
        <v>47</v>
      </c>
      <c r="E14" s="15"/>
      <c r="F14" s="15"/>
      <c r="G14" s="18"/>
      <c r="H14" s="18"/>
      <c r="I14" s="18"/>
      <c r="J14" s="18"/>
      <c r="K14" s="18"/>
      <c r="L14" s="18"/>
      <c r="M14" s="18"/>
      <c r="N14" s="18"/>
      <c r="O14" s="8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spans="1:49" ht="17.100000000000001" customHeight="1" x14ac:dyDescent="0.4">
      <c r="D15" s="1" t="s">
        <v>48</v>
      </c>
      <c r="E15" s="15"/>
      <c r="F15" s="15"/>
      <c r="G15" s="18"/>
      <c r="H15" s="18"/>
      <c r="I15" s="18"/>
      <c r="J15" s="18"/>
      <c r="K15" s="18"/>
      <c r="L15" s="18"/>
      <c r="M15" s="18"/>
      <c r="N15" s="18"/>
      <c r="O15" s="8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8"/>
      <c r="AG15" s="8"/>
      <c r="AH15" s="8"/>
      <c r="AI15" s="8"/>
      <c r="AJ15" s="8"/>
      <c r="AK15" s="8"/>
      <c r="AL15" s="8"/>
      <c r="AM15" s="8"/>
      <c r="AN15" s="8"/>
      <c r="AO15" s="8"/>
    </row>
    <row r="16" spans="1:49" ht="17.100000000000001" customHeight="1" x14ac:dyDescent="0.4"/>
    <row r="17" spans="1:49" ht="17.100000000000001" customHeight="1" x14ac:dyDescent="0.4">
      <c r="X17" s="4"/>
      <c r="Y17" s="5"/>
      <c r="Z17" s="5"/>
      <c r="AA17" s="6"/>
      <c r="AB17" s="111" t="s">
        <v>2</v>
      </c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7"/>
      <c r="AO17" s="111" t="s">
        <v>3</v>
      </c>
      <c r="AP17" s="112"/>
      <c r="AQ17" s="112"/>
      <c r="AR17" s="112"/>
      <c r="AS17" s="112"/>
      <c r="AT17" s="117"/>
    </row>
    <row r="18" spans="1:49" ht="17.100000000000001" customHeight="1" x14ac:dyDescent="0.4">
      <c r="X18" s="119" t="s">
        <v>34</v>
      </c>
      <c r="Y18" s="120"/>
      <c r="Z18" s="120"/>
      <c r="AA18" s="121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7"/>
      <c r="AP18" s="8"/>
      <c r="AQ18" s="8"/>
      <c r="AR18" s="8"/>
      <c r="AS18" s="8"/>
      <c r="AT18" s="9"/>
    </row>
    <row r="19" spans="1:49" ht="17.100000000000001" customHeight="1" x14ac:dyDescent="0.4">
      <c r="X19" s="119"/>
      <c r="Y19" s="120"/>
      <c r="Z19" s="120"/>
      <c r="AA19" s="121"/>
      <c r="AB19" s="104" t="s">
        <v>37</v>
      </c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6"/>
      <c r="AO19" s="7"/>
      <c r="AP19" s="8"/>
      <c r="AQ19" s="8"/>
      <c r="AR19" s="8"/>
      <c r="AS19" s="8"/>
      <c r="AT19" s="9"/>
    </row>
    <row r="20" spans="1:49" ht="17.100000000000001" customHeight="1" x14ac:dyDescent="0.4">
      <c r="X20" s="10"/>
      <c r="Y20" s="11"/>
      <c r="Z20" s="11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0"/>
      <c r="AP20" s="11"/>
      <c r="AQ20" s="11"/>
      <c r="AR20" s="11"/>
      <c r="AS20" s="11"/>
      <c r="AT20" s="12"/>
    </row>
    <row r="21" spans="1:49" ht="20.100000000000001" customHeight="1" x14ac:dyDescent="0.4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9" ht="20.100000000000001" customHeight="1" x14ac:dyDescent="0.4"/>
    <row r="23" spans="1:49" ht="20.100000000000001" customHeight="1" x14ac:dyDescent="0.4"/>
    <row r="24" spans="1:49" ht="17.100000000000001" customHeight="1" x14ac:dyDescent="0.4">
      <c r="A24" s="110" t="s">
        <v>51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</row>
    <row r="25" spans="1:49" ht="17.100000000000001" customHeight="1" x14ac:dyDescent="0.4"/>
    <row r="26" spans="1:49" ht="17.100000000000001" customHeight="1" x14ac:dyDescent="0.4">
      <c r="AD26" s="1" t="s">
        <v>36</v>
      </c>
    </row>
    <row r="27" spans="1:49" ht="17.100000000000001" customHeight="1" x14ac:dyDescent="0.4">
      <c r="D27" s="13" t="s">
        <v>33</v>
      </c>
      <c r="E27" s="13" t="s">
        <v>32</v>
      </c>
      <c r="F27" s="13"/>
      <c r="G27" s="13"/>
      <c r="H27" s="13"/>
      <c r="I27" s="13" t="s">
        <v>31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7" t="s">
        <v>25</v>
      </c>
      <c r="V27" s="14"/>
    </row>
    <row r="28" spans="1:49" ht="17.100000000000001" customHeight="1" x14ac:dyDescent="0.4"/>
    <row r="29" spans="1:49" ht="17.100000000000001" customHeight="1" x14ac:dyDescent="0.4">
      <c r="D29" s="1" t="s">
        <v>24</v>
      </c>
    </row>
    <row r="30" spans="1:49" ht="17.100000000000001" customHeight="1" x14ac:dyDescent="0.4">
      <c r="AD30" s="1" t="s">
        <v>23</v>
      </c>
    </row>
    <row r="31" spans="1:49" ht="17.100000000000001" customHeight="1" x14ac:dyDescent="0.4">
      <c r="AD31" s="1" t="s">
        <v>38</v>
      </c>
    </row>
    <row r="32" spans="1:49" ht="17.100000000000001" customHeight="1" x14ac:dyDescent="0.4"/>
    <row r="33" spans="5:48" ht="17.100000000000001" customHeight="1" x14ac:dyDescent="0.4">
      <c r="W33" s="1" t="s">
        <v>11</v>
      </c>
    </row>
    <row r="34" spans="5:48" ht="20.100000000000001" customHeight="1" x14ac:dyDescent="0.4">
      <c r="E34" s="111" t="s">
        <v>18</v>
      </c>
      <c r="F34" s="112"/>
      <c r="G34" s="113" t="s">
        <v>16</v>
      </c>
      <c r="H34" s="118"/>
      <c r="I34" s="118"/>
      <c r="J34" s="118"/>
      <c r="K34" s="118"/>
      <c r="L34" s="118"/>
      <c r="M34" s="118"/>
      <c r="N34" s="118"/>
      <c r="O34" s="2"/>
      <c r="P34" s="114" t="s">
        <v>35</v>
      </c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6"/>
      <c r="AF34" s="111"/>
      <c r="AG34" s="112"/>
      <c r="AH34" s="112"/>
      <c r="AI34" s="112"/>
      <c r="AJ34" s="112"/>
      <c r="AK34" s="112"/>
      <c r="AL34" s="112"/>
      <c r="AM34" s="112"/>
      <c r="AN34" s="117"/>
    </row>
    <row r="35" spans="5:48" ht="20.100000000000001" customHeight="1" x14ac:dyDescent="0.4">
      <c r="E35" s="111" t="s">
        <v>17</v>
      </c>
      <c r="F35" s="112"/>
      <c r="G35" s="113" t="s">
        <v>22</v>
      </c>
      <c r="H35" s="113"/>
      <c r="I35" s="113"/>
      <c r="J35" s="113"/>
      <c r="K35" s="113"/>
      <c r="L35" s="113"/>
      <c r="M35" s="113"/>
      <c r="N35" s="113"/>
      <c r="O35" s="2"/>
      <c r="P35" s="114" t="s">
        <v>1</v>
      </c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6"/>
      <c r="AF35" s="2" t="s">
        <v>46</v>
      </c>
      <c r="AG35" s="2"/>
      <c r="AH35" s="2"/>
      <c r="AI35" s="2"/>
      <c r="AJ35" s="2"/>
      <c r="AK35" s="2"/>
      <c r="AL35" s="2"/>
      <c r="AM35" s="2"/>
      <c r="AN35" s="3"/>
    </row>
    <row r="36" spans="5:48" ht="17.100000000000001" customHeight="1" x14ac:dyDescent="0.4">
      <c r="E36" s="8" t="s">
        <v>5</v>
      </c>
    </row>
    <row r="37" spans="5:48" ht="17.100000000000001" customHeight="1" x14ac:dyDescent="0.4">
      <c r="E37" s="8" t="s">
        <v>49</v>
      </c>
    </row>
    <row r="38" spans="5:48" ht="17.100000000000001" customHeight="1" x14ac:dyDescent="0.4">
      <c r="E38" s="8" t="s">
        <v>6</v>
      </c>
      <c r="AQ38" s="111" t="s">
        <v>4</v>
      </c>
      <c r="AR38" s="112"/>
      <c r="AS38" s="112"/>
      <c r="AT38" s="112"/>
      <c r="AU38" s="112"/>
      <c r="AV38" s="117"/>
    </row>
    <row r="39" spans="5:48" ht="17.100000000000001" customHeight="1" x14ac:dyDescent="0.4">
      <c r="G39" s="1" t="s">
        <v>7</v>
      </c>
      <c r="AQ39" s="101"/>
      <c r="AR39" s="102"/>
      <c r="AS39" s="102"/>
      <c r="AT39" s="102"/>
      <c r="AU39" s="102"/>
      <c r="AV39" s="103"/>
    </row>
    <row r="40" spans="5:48" ht="17.100000000000001" customHeight="1" x14ac:dyDescent="0.4">
      <c r="G40" s="1" t="s">
        <v>8</v>
      </c>
      <c r="AQ40" s="104"/>
      <c r="AR40" s="105"/>
      <c r="AS40" s="105"/>
      <c r="AT40" s="105"/>
      <c r="AU40" s="105"/>
      <c r="AV40" s="106"/>
    </row>
    <row r="41" spans="5:48" ht="17.100000000000001" customHeight="1" x14ac:dyDescent="0.4">
      <c r="G41" s="1" t="s">
        <v>9</v>
      </c>
      <c r="AQ41" s="107"/>
      <c r="AR41" s="108"/>
      <c r="AS41" s="108"/>
      <c r="AT41" s="108"/>
      <c r="AU41" s="108"/>
      <c r="AV41" s="109"/>
    </row>
    <row r="42" spans="5:48" ht="17.100000000000001" customHeight="1" x14ac:dyDescent="0.4">
      <c r="G42" s="1" t="s">
        <v>50</v>
      </c>
    </row>
    <row r="43" spans="5:48" ht="17.100000000000001" customHeight="1" x14ac:dyDescent="0.4"/>
    <row r="44" spans="5:48" ht="17.100000000000001" customHeight="1" x14ac:dyDescent="0.4"/>
  </sheetData>
  <mergeCells count="22">
    <mergeCell ref="A3:AW3"/>
    <mergeCell ref="E12:F12"/>
    <mergeCell ref="G12:N12"/>
    <mergeCell ref="P12:AE12"/>
    <mergeCell ref="AF34:AN34"/>
    <mergeCell ref="AF12:AO12"/>
    <mergeCell ref="E34:F34"/>
    <mergeCell ref="G34:N34"/>
    <mergeCell ref="P34:AE34"/>
    <mergeCell ref="E13:F13"/>
    <mergeCell ref="G13:N13"/>
    <mergeCell ref="P13:AE13"/>
    <mergeCell ref="AB17:AN17"/>
    <mergeCell ref="AO17:AT17"/>
    <mergeCell ref="X18:AA19"/>
    <mergeCell ref="AB19:AN19"/>
    <mergeCell ref="AQ39:AV41"/>
    <mergeCell ref="A24:AW24"/>
    <mergeCell ref="E35:F35"/>
    <mergeCell ref="G35:N35"/>
    <mergeCell ref="P35:AE35"/>
    <mergeCell ref="AQ38:AV38"/>
  </mergeCells>
  <phoneticPr fontId="1"/>
  <pageMargins left="0.7" right="0.7" top="0.75" bottom="0.75" header="0.3" footer="0.3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0133B-227C-4A08-B967-51321C75CD25}">
  <sheetPr>
    <tabColor rgb="FF0070C0"/>
  </sheetPr>
  <dimension ref="A1:AZ41"/>
  <sheetViews>
    <sheetView topLeftCell="A13" zoomScale="110" zoomScaleNormal="110" zoomScaleSheetLayoutView="100" workbookViewId="0">
      <selection activeCell="BN33" sqref="BN33"/>
    </sheetView>
  </sheetViews>
  <sheetFormatPr defaultRowHeight="16.5" x14ac:dyDescent="0.4"/>
  <cols>
    <col min="1" max="65" width="1.625" style="1" customWidth="1"/>
    <col min="66" max="16384" width="9" style="1"/>
  </cols>
  <sheetData>
    <row r="1" spans="1:52" ht="20.100000000000001" customHeight="1" x14ac:dyDescent="0.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</row>
    <row r="2" spans="1:52" ht="20.100000000000001" customHeight="1" x14ac:dyDescent="0.4">
      <c r="A2" s="32"/>
      <c r="B2" s="32"/>
      <c r="C2" s="32"/>
      <c r="D2" s="122" t="s">
        <v>65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</row>
    <row r="3" spans="1:52" ht="20.100000000000001" customHeight="1" x14ac:dyDescent="0.4">
      <c r="A3" s="32"/>
      <c r="B3" s="32"/>
      <c r="C3" s="32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</row>
    <row r="4" spans="1:52" ht="20.100000000000001" customHeight="1" x14ac:dyDescent="0.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59" t="s">
        <v>73</v>
      </c>
      <c r="AJ4" s="60"/>
      <c r="AK4" s="60"/>
      <c r="AL4" s="61"/>
      <c r="AM4" s="62"/>
      <c r="AN4" s="59" t="s">
        <v>74</v>
      </c>
      <c r="AO4" s="60"/>
      <c r="AP4" s="60"/>
      <c r="AQ4" s="63"/>
      <c r="AR4" s="62"/>
      <c r="AS4" s="59" t="s">
        <v>75</v>
      </c>
      <c r="AT4" s="60"/>
      <c r="AU4" s="60"/>
      <c r="AV4" s="63"/>
      <c r="AW4" s="62"/>
      <c r="AX4" s="59" t="s">
        <v>76</v>
      </c>
      <c r="AY4" s="60"/>
      <c r="AZ4" s="60"/>
    </row>
    <row r="5" spans="1:52" ht="20.100000000000001" customHeight="1" x14ac:dyDescent="0.4">
      <c r="A5" s="32"/>
      <c r="B5" s="32"/>
      <c r="C5" s="32"/>
      <c r="D5" s="32"/>
      <c r="E5" s="32"/>
      <c r="F5" s="32" t="s">
        <v>28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</row>
    <row r="6" spans="1:52" ht="20.100000000000001" customHeight="1" x14ac:dyDescent="0.4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</row>
    <row r="7" spans="1:52" ht="21.9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64" t="s">
        <v>29</v>
      </c>
      <c r="AB7" s="64"/>
      <c r="AC7" s="64"/>
      <c r="AD7" s="64"/>
      <c r="AE7" s="64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32"/>
    </row>
    <row r="8" spans="1:52" ht="12" customHeight="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4"/>
      <c r="AB8" s="34"/>
      <c r="AC8" s="34"/>
      <c r="AD8" s="34"/>
      <c r="AE8" s="34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2"/>
    </row>
    <row r="9" spans="1:52" ht="21.95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64" t="s">
        <v>71</v>
      </c>
      <c r="AB9" s="64"/>
      <c r="AC9" s="64"/>
      <c r="AD9" s="64"/>
      <c r="AE9" s="64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32"/>
    </row>
    <row r="10" spans="1:52" ht="20.100000000000001" customHeight="1" x14ac:dyDescent="0.4">
      <c r="A10" s="32"/>
      <c r="B10" s="32"/>
      <c r="C10" s="32"/>
      <c r="D10" s="32"/>
      <c r="E10" s="32"/>
      <c r="F10" s="32"/>
      <c r="G10" s="32" t="s">
        <v>10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</row>
    <row r="11" spans="1:52" ht="21.95" customHeight="1" x14ac:dyDescent="0.4">
      <c r="A11" s="32"/>
      <c r="B11" s="32"/>
      <c r="C11" s="32"/>
      <c r="D11" s="32"/>
      <c r="E11" s="32"/>
      <c r="F11" s="32"/>
      <c r="G11" s="32"/>
      <c r="H11" s="78" t="s">
        <v>18</v>
      </c>
      <c r="I11" s="71"/>
      <c r="J11" s="95" t="s">
        <v>12</v>
      </c>
      <c r="K11" s="95"/>
      <c r="L11" s="95"/>
      <c r="M11" s="95"/>
      <c r="N11" s="95"/>
      <c r="O11" s="95"/>
      <c r="P11" s="95"/>
      <c r="Q11" s="95"/>
      <c r="R11" s="36"/>
      <c r="S11" s="96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71" t="s">
        <v>0</v>
      </c>
      <c r="AH11" s="72"/>
      <c r="AI11" s="98"/>
      <c r="AJ11" s="99"/>
      <c r="AK11" s="99"/>
      <c r="AL11" s="99"/>
      <c r="AM11" s="99"/>
      <c r="AN11" s="99"/>
      <c r="AO11" s="99"/>
      <c r="AP11" s="99"/>
      <c r="AQ11" s="99"/>
      <c r="AR11" s="100"/>
      <c r="AS11" s="32"/>
      <c r="AT11" s="32"/>
      <c r="AU11" s="32"/>
      <c r="AV11" s="32"/>
      <c r="AW11" s="32"/>
      <c r="AX11" s="32"/>
      <c r="AY11" s="32"/>
      <c r="AZ11" s="32"/>
    </row>
    <row r="12" spans="1:52" ht="21.95" customHeight="1" x14ac:dyDescent="0.4">
      <c r="A12" s="32"/>
      <c r="B12" s="32"/>
      <c r="C12" s="32"/>
      <c r="D12" s="32"/>
      <c r="E12" s="32"/>
      <c r="F12" s="32"/>
      <c r="G12" s="32"/>
      <c r="H12" s="78" t="s">
        <v>17</v>
      </c>
      <c r="I12" s="71"/>
      <c r="J12" s="95" t="s">
        <v>13</v>
      </c>
      <c r="K12" s="95"/>
      <c r="L12" s="95"/>
      <c r="M12" s="95"/>
      <c r="N12" s="95"/>
      <c r="O12" s="95"/>
      <c r="P12" s="95"/>
      <c r="Q12" s="95"/>
      <c r="R12" s="36"/>
      <c r="S12" s="69" t="str">
        <f>IF(S11="","",S11*1000)</f>
        <v/>
      </c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3" t="s">
        <v>1</v>
      </c>
      <c r="AH12" s="74"/>
      <c r="AI12" s="37" t="s">
        <v>41</v>
      </c>
      <c r="AJ12" s="38"/>
      <c r="AK12" s="38"/>
      <c r="AL12" s="38"/>
      <c r="AM12" s="38"/>
      <c r="AN12" s="38"/>
      <c r="AO12" s="38"/>
      <c r="AP12" s="38"/>
      <c r="AQ12" s="38"/>
      <c r="AR12" s="36"/>
      <c r="AS12" s="32"/>
      <c r="AT12" s="32"/>
      <c r="AU12" s="32"/>
      <c r="AV12" s="32"/>
      <c r="AW12" s="32"/>
      <c r="AX12" s="32"/>
      <c r="AY12" s="32"/>
      <c r="AZ12" s="32"/>
    </row>
    <row r="13" spans="1:52" ht="21.95" customHeight="1" x14ac:dyDescent="0.4">
      <c r="A13" s="32"/>
      <c r="B13" s="32"/>
      <c r="C13" s="32"/>
      <c r="D13" s="32"/>
      <c r="E13" s="32"/>
      <c r="F13" s="32"/>
      <c r="G13" s="32"/>
      <c r="H13" s="78" t="s">
        <v>19</v>
      </c>
      <c r="I13" s="71"/>
      <c r="J13" s="95" t="s">
        <v>14</v>
      </c>
      <c r="K13" s="95"/>
      <c r="L13" s="95"/>
      <c r="M13" s="95"/>
      <c r="N13" s="95"/>
      <c r="O13" s="95"/>
      <c r="P13" s="95"/>
      <c r="Q13" s="95"/>
      <c r="R13" s="36"/>
      <c r="S13" s="69" t="str">
        <f>IF(S11="","",S12*3%)</f>
        <v/>
      </c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3" t="s">
        <v>1</v>
      </c>
      <c r="AH13" s="74"/>
      <c r="AI13" s="37" t="s">
        <v>42</v>
      </c>
      <c r="AJ13" s="38"/>
      <c r="AK13" s="38"/>
      <c r="AL13" s="38"/>
      <c r="AM13" s="38"/>
      <c r="AN13" s="38"/>
      <c r="AO13" s="38"/>
      <c r="AP13" s="38"/>
      <c r="AQ13" s="38"/>
      <c r="AR13" s="36"/>
      <c r="AS13" s="32"/>
      <c r="AT13" s="32"/>
      <c r="AU13" s="32"/>
      <c r="AV13" s="32"/>
      <c r="AW13" s="32"/>
      <c r="AX13" s="32"/>
      <c r="AY13" s="32"/>
      <c r="AZ13" s="32"/>
    </row>
    <row r="14" spans="1:52" ht="21.95" customHeight="1" x14ac:dyDescent="0.4">
      <c r="A14" s="32"/>
      <c r="B14" s="32"/>
      <c r="C14" s="32"/>
      <c r="D14" s="32"/>
      <c r="E14" s="32"/>
      <c r="F14" s="32"/>
      <c r="G14" s="32"/>
      <c r="H14" s="78" t="s">
        <v>21</v>
      </c>
      <c r="I14" s="71"/>
      <c r="J14" s="95" t="s">
        <v>15</v>
      </c>
      <c r="K14" s="95"/>
      <c r="L14" s="95"/>
      <c r="M14" s="95"/>
      <c r="N14" s="95"/>
      <c r="O14" s="95"/>
      <c r="P14" s="95"/>
      <c r="Q14" s="95"/>
      <c r="R14" s="36"/>
      <c r="S14" s="69" t="str">
        <f>IF(S11="","",S12-S13)</f>
        <v/>
      </c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3" t="s">
        <v>1</v>
      </c>
      <c r="AH14" s="74"/>
      <c r="AI14" s="37" t="s">
        <v>43</v>
      </c>
      <c r="AJ14" s="38"/>
      <c r="AK14" s="38"/>
      <c r="AL14" s="38"/>
      <c r="AM14" s="38"/>
      <c r="AN14" s="38"/>
      <c r="AO14" s="38"/>
      <c r="AP14" s="38"/>
      <c r="AQ14" s="38"/>
      <c r="AR14" s="36"/>
      <c r="AS14" s="32"/>
      <c r="AT14" s="32"/>
      <c r="AU14" s="32"/>
      <c r="AV14" s="32"/>
      <c r="AW14" s="32"/>
      <c r="AX14" s="32"/>
      <c r="AY14" s="32"/>
      <c r="AZ14" s="32"/>
    </row>
    <row r="15" spans="1:52" ht="21.95" customHeight="1" x14ac:dyDescent="0.4">
      <c r="A15" s="32"/>
      <c r="B15" s="32"/>
      <c r="C15" s="32"/>
      <c r="D15" s="32"/>
      <c r="E15" s="32"/>
      <c r="F15" s="32"/>
      <c r="G15" s="32"/>
      <c r="H15" s="33"/>
      <c r="I15" s="33"/>
      <c r="J15" s="49"/>
      <c r="K15" s="49"/>
      <c r="L15" s="49"/>
      <c r="M15" s="49"/>
      <c r="N15" s="49"/>
      <c r="O15" s="49"/>
      <c r="P15" s="49"/>
      <c r="Q15" s="49"/>
      <c r="R15" s="32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1"/>
      <c r="AH15" s="51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</row>
    <row r="16" spans="1:52" ht="20.100000000000001" customHeight="1" x14ac:dyDescent="0.4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</row>
    <row r="17" spans="1:52" ht="18" customHeight="1" x14ac:dyDescent="0.4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87" t="s">
        <v>69</v>
      </c>
      <c r="AB17" s="80"/>
      <c r="AC17" s="80"/>
      <c r="AD17" s="81"/>
      <c r="AE17" s="78" t="s">
        <v>68</v>
      </c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2"/>
      <c r="AR17" s="78" t="s">
        <v>3</v>
      </c>
      <c r="AS17" s="71"/>
      <c r="AT17" s="71"/>
      <c r="AU17" s="71"/>
      <c r="AV17" s="71"/>
      <c r="AW17" s="72"/>
      <c r="AX17" s="32"/>
      <c r="AY17" s="32"/>
      <c r="AZ17" s="32"/>
    </row>
    <row r="18" spans="1:52" ht="23.1" customHeight="1" x14ac:dyDescent="0.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88"/>
      <c r="AB18" s="59"/>
      <c r="AC18" s="59"/>
      <c r="AD18" s="89"/>
      <c r="AE18" s="79" t="s">
        <v>36</v>
      </c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1"/>
      <c r="AR18" s="39"/>
      <c r="AS18" s="40"/>
      <c r="AT18" s="40"/>
      <c r="AU18" s="40"/>
      <c r="AV18" s="40"/>
      <c r="AW18" s="41"/>
      <c r="AX18" s="32"/>
      <c r="AY18" s="32"/>
      <c r="AZ18" s="32"/>
    </row>
    <row r="19" spans="1:52" ht="23.1" customHeight="1" x14ac:dyDescent="0.4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82"/>
      <c r="AB19" s="83"/>
      <c r="AC19" s="83"/>
      <c r="AD19" s="84"/>
      <c r="AE19" s="82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4"/>
      <c r="AR19" s="42"/>
      <c r="AS19" s="43"/>
      <c r="AT19" s="43"/>
      <c r="AU19" s="43"/>
      <c r="AV19" s="43"/>
      <c r="AW19" s="44"/>
      <c r="AX19" s="32"/>
      <c r="AY19" s="32"/>
      <c r="AZ19" s="32"/>
    </row>
    <row r="20" spans="1:52" ht="19.5" customHeight="1" x14ac:dyDescent="0.4">
      <c r="A20" s="32"/>
      <c r="B20" s="32"/>
      <c r="C20" s="32"/>
      <c r="D20" s="32"/>
      <c r="E20" s="32"/>
      <c r="F20" s="32"/>
      <c r="G20" s="45"/>
      <c r="H20" s="45"/>
      <c r="I20" s="45"/>
      <c r="J20" s="45"/>
      <c r="K20" s="45" t="s">
        <v>77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32"/>
      <c r="AY20" s="32"/>
      <c r="AZ20" s="32"/>
    </row>
    <row r="21" spans="1:52" ht="20.100000000000001" customHeight="1" x14ac:dyDescent="0.4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</row>
    <row r="22" spans="1:52" ht="20.100000000000001" customHeight="1" x14ac:dyDescent="0.4">
      <c r="A22" s="32"/>
      <c r="B22" s="32"/>
      <c r="C22" s="32"/>
      <c r="D22" s="122" t="s">
        <v>26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</row>
    <row r="23" spans="1:52" ht="20.100000000000001" customHeight="1" x14ac:dyDescent="0.4">
      <c r="A23" s="32"/>
      <c r="B23" s="32"/>
      <c r="C23" s="32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</row>
    <row r="24" spans="1:52" ht="20.100000000000001" customHeight="1" x14ac:dyDescent="0.4">
      <c r="A24" s="32"/>
      <c r="B24" s="32"/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59" t="s">
        <v>73</v>
      </c>
      <c r="AJ24" s="60"/>
      <c r="AK24" s="60"/>
      <c r="AL24" s="59" t="str">
        <f>IF(AL4="","",AL4)</f>
        <v/>
      </c>
      <c r="AM24" s="60"/>
      <c r="AN24" s="59" t="s">
        <v>74</v>
      </c>
      <c r="AO24" s="60"/>
      <c r="AP24" s="60"/>
      <c r="AQ24" s="59" t="str">
        <f>IF(AQ4="","",AQ4)</f>
        <v/>
      </c>
      <c r="AR24" s="60"/>
      <c r="AS24" s="59" t="s">
        <v>75</v>
      </c>
      <c r="AT24" s="60"/>
      <c r="AU24" s="60"/>
      <c r="AV24" s="59" t="str">
        <f>IF(AV4="","",AV4)</f>
        <v/>
      </c>
      <c r="AW24" s="60"/>
      <c r="AX24" s="59" t="s">
        <v>76</v>
      </c>
      <c r="AY24" s="60"/>
      <c r="AZ24" s="60"/>
    </row>
    <row r="25" spans="1:52" s="47" customFormat="1" ht="20.100000000000001" customHeight="1" x14ac:dyDescent="0.4">
      <c r="A25" s="32"/>
      <c r="B25" s="32"/>
      <c r="C25" s="32"/>
      <c r="D25" s="32"/>
      <c r="E25" s="32"/>
      <c r="F25" s="32"/>
      <c r="G25" s="85" t="str">
        <f>IF(AF7="","",AF7)</f>
        <v/>
      </c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46"/>
      <c r="AC25" t="s">
        <v>72</v>
      </c>
      <c r="AD25" s="46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</row>
    <row r="26" spans="1:52" ht="20.100000000000001" customHeight="1" x14ac:dyDescent="0.4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1:52" ht="20.100000000000001" customHeight="1" x14ac:dyDescent="0.4">
      <c r="A27" s="32"/>
      <c r="B27" s="32"/>
      <c r="C27" s="32"/>
      <c r="D27" s="32"/>
      <c r="E27" s="32"/>
      <c r="F27" s="32"/>
      <c r="G27" s="32" t="s">
        <v>24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</row>
    <row r="28" spans="1:52" ht="20.100000000000001" customHeight="1" x14ac:dyDescent="0.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 t="s">
        <v>23</v>
      </c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</row>
    <row r="29" spans="1:52" ht="20.100000000000001" customHeight="1" x14ac:dyDescent="0.4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 t="s">
        <v>70</v>
      </c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</row>
    <row r="30" spans="1:52" ht="20.100000000000001" customHeight="1" x14ac:dyDescent="0.4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</row>
    <row r="31" spans="1:52" ht="20.100000000000001" customHeight="1" x14ac:dyDescent="0.4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 t="s">
        <v>11</v>
      </c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</row>
    <row r="32" spans="1:52" ht="21.95" customHeight="1" x14ac:dyDescent="0.4">
      <c r="A32" s="32"/>
      <c r="B32" s="32"/>
      <c r="C32" s="32"/>
      <c r="D32" s="32"/>
      <c r="E32" s="32"/>
      <c r="F32" s="32"/>
      <c r="G32" s="32"/>
      <c r="H32" s="78" t="s">
        <v>18</v>
      </c>
      <c r="I32" s="71"/>
      <c r="J32" s="95" t="s">
        <v>16</v>
      </c>
      <c r="K32" s="95"/>
      <c r="L32" s="95"/>
      <c r="M32" s="95"/>
      <c r="N32" s="95"/>
      <c r="O32" s="95"/>
      <c r="P32" s="95"/>
      <c r="Q32" s="95"/>
      <c r="R32" s="36"/>
      <c r="S32" s="90" t="str">
        <f>IF(S11="","",S11)</f>
        <v/>
      </c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71" t="s">
        <v>0</v>
      </c>
      <c r="AH32" s="72"/>
      <c r="AI32" s="98"/>
      <c r="AJ32" s="99"/>
      <c r="AK32" s="99"/>
      <c r="AL32" s="99"/>
      <c r="AM32" s="99"/>
      <c r="AN32" s="99"/>
      <c r="AO32" s="99"/>
      <c r="AP32" s="99"/>
      <c r="AQ32" s="99"/>
      <c r="AR32" s="100"/>
      <c r="AS32" s="32"/>
      <c r="AT32" s="32"/>
      <c r="AU32" s="32"/>
      <c r="AV32" s="32"/>
      <c r="AW32" s="32"/>
      <c r="AX32" s="32"/>
      <c r="AY32" s="32"/>
      <c r="AZ32" s="32"/>
    </row>
    <row r="33" spans="1:52" ht="21.95" customHeight="1" x14ac:dyDescent="0.4">
      <c r="A33" s="32"/>
      <c r="B33" s="32"/>
      <c r="C33" s="32"/>
      <c r="D33" s="32"/>
      <c r="E33" s="32"/>
      <c r="F33" s="32"/>
      <c r="G33" s="32"/>
      <c r="H33" s="78" t="s">
        <v>17</v>
      </c>
      <c r="I33" s="71"/>
      <c r="J33" s="95" t="s">
        <v>13</v>
      </c>
      <c r="K33" s="95"/>
      <c r="L33" s="95"/>
      <c r="M33" s="95"/>
      <c r="N33" s="95"/>
      <c r="O33" s="95"/>
      <c r="P33" s="95"/>
      <c r="Q33" s="95"/>
      <c r="R33" s="36"/>
      <c r="S33" s="69" t="str">
        <f>S12</f>
        <v/>
      </c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1" t="s">
        <v>1</v>
      </c>
      <c r="AH33" s="72"/>
      <c r="AI33" s="37" t="s">
        <v>41</v>
      </c>
      <c r="AJ33" s="38"/>
      <c r="AK33" s="38"/>
      <c r="AL33" s="38"/>
      <c r="AM33" s="38"/>
      <c r="AN33" s="38"/>
      <c r="AO33" s="38"/>
      <c r="AP33" s="38"/>
      <c r="AQ33" s="38"/>
      <c r="AR33" s="36"/>
      <c r="AS33" s="32"/>
      <c r="AT33" s="32"/>
      <c r="AU33" s="32"/>
      <c r="AV33" s="32"/>
      <c r="AW33" s="32"/>
      <c r="AX33" s="32"/>
      <c r="AY33" s="32"/>
      <c r="AZ33" s="32"/>
    </row>
    <row r="34" spans="1:52" ht="21.95" customHeight="1" x14ac:dyDescent="0.4">
      <c r="A34" s="32"/>
      <c r="B34" s="32"/>
      <c r="C34" s="32"/>
      <c r="D34" s="32"/>
      <c r="E34" s="32"/>
      <c r="F34" s="32"/>
      <c r="G34" s="32"/>
      <c r="H34" s="78" t="s">
        <v>19</v>
      </c>
      <c r="I34" s="71"/>
      <c r="J34" s="95" t="s">
        <v>20</v>
      </c>
      <c r="K34" s="95"/>
      <c r="L34" s="95"/>
      <c r="M34" s="95"/>
      <c r="N34" s="95"/>
      <c r="O34" s="95"/>
      <c r="P34" s="95"/>
      <c r="Q34" s="95"/>
      <c r="R34" s="36"/>
      <c r="S34" s="69" t="str">
        <f>S13</f>
        <v/>
      </c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1" t="s">
        <v>1</v>
      </c>
      <c r="AH34" s="72"/>
      <c r="AI34" s="37" t="s">
        <v>42</v>
      </c>
      <c r="AJ34" s="38"/>
      <c r="AK34" s="38"/>
      <c r="AL34" s="38"/>
      <c r="AM34" s="38"/>
      <c r="AN34" s="38"/>
      <c r="AO34" s="38"/>
      <c r="AP34" s="38"/>
      <c r="AQ34" s="38"/>
      <c r="AR34" s="36"/>
      <c r="AS34" s="32"/>
      <c r="AT34" s="32"/>
      <c r="AU34" s="32"/>
      <c r="AV34" s="32"/>
      <c r="AW34" s="32"/>
      <c r="AX34" s="32"/>
      <c r="AY34" s="32"/>
      <c r="AZ34" s="32"/>
    </row>
    <row r="35" spans="1:52" ht="21.95" customHeight="1" x14ac:dyDescent="0.4">
      <c r="A35" s="32"/>
      <c r="B35" s="32"/>
      <c r="C35" s="32"/>
      <c r="D35" s="32"/>
      <c r="E35" s="32"/>
      <c r="F35" s="32"/>
      <c r="G35" s="32"/>
      <c r="H35" s="78" t="s">
        <v>21</v>
      </c>
      <c r="I35" s="71"/>
      <c r="J35" s="95" t="s">
        <v>22</v>
      </c>
      <c r="K35" s="95"/>
      <c r="L35" s="95"/>
      <c r="M35" s="95"/>
      <c r="N35" s="95"/>
      <c r="O35" s="95"/>
      <c r="P35" s="95"/>
      <c r="Q35" s="95"/>
      <c r="R35" s="36"/>
      <c r="S35" s="69" t="str">
        <f>S14</f>
        <v/>
      </c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1" t="s">
        <v>1</v>
      </c>
      <c r="AH35" s="72"/>
      <c r="AI35" s="37" t="s">
        <v>43</v>
      </c>
      <c r="AJ35" s="38"/>
      <c r="AK35" s="38"/>
      <c r="AL35" s="38"/>
      <c r="AM35" s="38"/>
      <c r="AN35" s="38"/>
      <c r="AO35" s="38"/>
      <c r="AP35" s="38"/>
      <c r="AQ35" s="38"/>
      <c r="AR35" s="36"/>
      <c r="AS35" s="32"/>
      <c r="AT35" s="32"/>
      <c r="AU35" s="32"/>
      <c r="AV35" s="32"/>
      <c r="AW35" s="32"/>
      <c r="AX35" s="32"/>
      <c r="AY35" s="32"/>
      <c r="AZ35" s="32"/>
    </row>
    <row r="36" spans="1:52" ht="17.100000000000001" customHeight="1" x14ac:dyDescent="0.4">
      <c r="A36" s="32"/>
      <c r="B36" s="32"/>
      <c r="C36" s="32"/>
      <c r="D36" s="32"/>
      <c r="E36" s="32"/>
      <c r="F36" s="32"/>
      <c r="G36" s="32"/>
      <c r="H36" s="32" t="s">
        <v>5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</row>
    <row r="37" spans="1:52" ht="17.100000000000001" customHeight="1" x14ac:dyDescent="0.4">
      <c r="A37" s="32"/>
      <c r="B37" s="32"/>
      <c r="C37" s="32"/>
      <c r="D37" s="32"/>
      <c r="E37" s="32"/>
      <c r="F37" s="32"/>
      <c r="G37" s="32"/>
      <c r="H37" s="32" t="s">
        <v>6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78" t="s">
        <v>4</v>
      </c>
      <c r="AU37" s="71"/>
      <c r="AV37" s="71"/>
      <c r="AW37" s="71"/>
      <c r="AX37" s="71"/>
      <c r="AY37" s="72"/>
      <c r="AZ37" s="32"/>
    </row>
    <row r="38" spans="1:52" ht="17.100000000000001" customHeight="1" x14ac:dyDescent="0.4">
      <c r="A38" s="32"/>
      <c r="B38" s="32"/>
      <c r="C38" s="32"/>
      <c r="D38" s="32"/>
      <c r="E38" s="32"/>
      <c r="F38" s="32"/>
      <c r="G38" s="32"/>
      <c r="H38" s="32"/>
      <c r="I38" s="32"/>
      <c r="J38" s="32" t="s">
        <v>64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79"/>
      <c r="AU38" s="80"/>
      <c r="AV38" s="80"/>
      <c r="AW38" s="80"/>
      <c r="AX38" s="80"/>
      <c r="AY38" s="81"/>
      <c r="AZ38" s="32"/>
    </row>
    <row r="39" spans="1:52" ht="17.100000000000001" customHeight="1" x14ac:dyDescent="0.4">
      <c r="A39" s="32"/>
      <c r="B39" s="32"/>
      <c r="C39" s="32"/>
      <c r="D39" s="32"/>
      <c r="E39" s="32"/>
      <c r="F39" s="32"/>
      <c r="G39" s="32"/>
      <c r="H39" s="32"/>
      <c r="I39" s="32"/>
      <c r="J39" s="32" t="s">
        <v>63</v>
      </c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88"/>
      <c r="AU39" s="59"/>
      <c r="AV39" s="59"/>
      <c r="AW39" s="59"/>
      <c r="AX39" s="59"/>
      <c r="AY39" s="89"/>
      <c r="AZ39" s="32"/>
    </row>
    <row r="40" spans="1:52" ht="17.100000000000001" customHeight="1" x14ac:dyDescent="0.4">
      <c r="A40" s="32"/>
      <c r="B40" s="32"/>
      <c r="C40" s="32"/>
      <c r="D40" s="32"/>
      <c r="E40" s="32"/>
      <c r="F40" s="32"/>
      <c r="G40" s="32"/>
      <c r="H40" s="32"/>
      <c r="I40" s="32"/>
      <c r="J40" s="32" t="s">
        <v>9</v>
      </c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82"/>
      <c r="AU40" s="83"/>
      <c r="AV40" s="83"/>
      <c r="AW40" s="83"/>
      <c r="AX40" s="83"/>
      <c r="AY40" s="84"/>
      <c r="AZ40" s="32"/>
    </row>
    <row r="41" spans="1:52" ht="17.100000000000001" customHeight="1" x14ac:dyDescent="0.4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</row>
  </sheetData>
  <sheetProtection sheet="1" objects="1" scenarios="1"/>
  <mergeCells count="61">
    <mergeCell ref="AT38:AY40"/>
    <mergeCell ref="H33:I33"/>
    <mergeCell ref="J33:Q33"/>
    <mergeCell ref="S33:AF33"/>
    <mergeCell ref="AG33:AH33"/>
    <mergeCell ref="H34:I34"/>
    <mergeCell ref="J34:Q34"/>
    <mergeCell ref="S34:AF34"/>
    <mergeCell ref="AG34:AH34"/>
    <mergeCell ref="H35:I35"/>
    <mergeCell ref="J35:Q35"/>
    <mergeCell ref="S35:AF35"/>
    <mergeCell ref="AG35:AH35"/>
    <mergeCell ref="AT37:AY37"/>
    <mergeCell ref="H32:I32"/>
    <mergeCell ref="J32:Q32"/>
    <mergeCell ref="S32:AF32"/>
    <mergeCell ref="AG32:AH32"/>
    <mergeCell ref="AI32:AR32"/>
    <mergeCell ref="AR17:AW17"/>
    <mergeCell ref="AE18:AQ19"/>
    <mergeCell ref="D22:AZ22"/>
    <mergeCell ref="G25:AA25"/>
    <mergeCell ref="AI24:AK24"/>
    <mergeCell ref="AL24:AM24"/>
    <mergeCell ref="AN24:AP24"/>
    <mergeCell ref="AQ24:AR24"/>
    <mergeCell ref="AS24:AU24"/>
    <mergeCell ref="AV24:AW24"/>
    <mergeCell ref="AX24:AZ24"/>
    <mergeCell ref="H14:I14"/>
    <mergeCell ref="J14:Q14"/>
    <mergeCell ref="S14:AF14"/>
    <mergeCell ref="AG14:AH14"/>
    <mergeCell ref="AA17:AD19"/>
    <mergeCell ref="AE17:AQ17"/>
    <mergeCell ref="H12:I12"/>
    <mergeCell ref="J12:Q12"/>
    <mergeCell ref="S12:AF12"/>
    <mergeCell ref="AG12:AH12"/>
    <mergeCell ref="H13:I13"/>
    <mergeCell ref="J13:Q13"/>
    <mergeCell ref="S13:AF13"/>
    <mergeCell ref="AG13:AH13"/>
    <mergeCell ref="AA7:AE7"/>
    <mergeCell ref="AF7:AY7"/>
    <mergeCell ref="AA9:AE9"/>
    <mergeCell ref="AF9:AY9"/>
    <mergeCell ref="H11:I11"/>
    <mergeCell ref="J11:Q11"/>
    <mergeCell ref="S11:AF11"/>
    <mergeCell ref="AG11:AH11"/>
    <mergeCell ref="AI11:AR11"/>
    <mergeCell ref="D2:AZ2"/>
    <mergeCell ref="AI4:AK4"/>
    <mergeCell ref="AL4:AM4"/>
    <mergeCell ref="AN4:AP4"/>
    <mergeCell ref="AQ4:AR4"/>
    <mergeCell ref="AS4:AU4"/>
    <mergeCell ref="AV4:AW4"/>
    <mergeCell ref="AX4:AZ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Z39"/>
  <sheetViews>
    <sheetView view="pageBreakPreview" zoomScaleNormal="110" zoomScaleSheetLayoutView="100" workbookViewId="0">
      <selection activeCell="BN33" sqref="BN33"/>
    </sheetView>
  </sheetViews>
  <sheetFormatPr defaultRowHeight="16.5" x14ac:dyDescent="0.4"/>
  <cols>
    <col min="1" max="65" width="1.625" style="1" customWidth="1"/>
    <col min="66" max="16384" width="9" style="1"/>
  </cols>
  <sheetData>
    <row r="1" spans="1:52" ht="20.100000000000001" customHeight="1" x14ac:dyDescent="0.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</row>
    <row r="2" spans="1:52" ht="20.100000000000001" customHeight="1" x14ac:dyDescent="0.4">
      <c r="A2" s="32"/>
      <c r="B2" s="32"/>
      <c r="C2" s="32"/>
      <c r="D2" s="122" t="s">
        <v>65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</row>
    <row r="3" spans="1:52" ht="20.100000000000001" customHeight="1" x14ac:dyDescent="0.4">
      <c r="A3" s="32"/>
      <c r="B3" s="32"/>
      <c r="C3" s="32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</row>
    <row r="4" spans="1:52" ht="20.100000000000001" customHeight="1" x14ac:dyDescent="0.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59" t="s">
        <v>73</v>
      </c>
      <c r="AJ4" s="60"/>
      <c r="AK4" s="60"/>
      <c r="AL4" s="61"/>
      <c r="AM4" s="62"/>
      <c r="AN4" s="59" t="s">
        <v>74</v>
      </c>
      <c r="AO4" s="60"/>
      <c r="AP4" s="60"/>
      <c r="AQ4" s="63"/>
      <c r="AR4" s="62"/>
      <c r="AS4" s="59" t="s">
        <v>75</v>
      </c>
      <c r="AT4" s="60"/>
      <c r="AU4" s="60"/>
      <c r="AV4" s="63"/>
      <c r="AW4" s="62"/>
      <c r="AX4" s="59" t="s">
        <v>76</v>
      </c>
      <c r="AY4" s="60"/>
      <c r="AZ4" s="60"/>
    </row>
    <row r="5" spans="1:52" ht="20.100000000000001" customHeight="1" x14ac:dyDescent="0.4">
      <c r="A5" s="32"/>
      <c r="B5" s="32"/>
      <c r="C5" s="32"/>
      <c r="D5" s="32"/>
      <c r="E5" s="32"/>
      <c r="F5" s="32" t="s">
        <v>28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</row>
    <row r="6" spans="1:52" ht="20.100000000000001" customHeight="1" x14ac:dyDescent="0.4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</row>
    <row r="7" spans="1:52" ht="21.95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64" t="s">
        <v>29</v>
      </c>
      <c r="AB7" s="64"/>
      <c r="AC7" s="64"/>
      <c r="AD7" s="64"/>
      <c r="AE7" s="64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32"/>
    </row>
    <row r="8" spans="1:52" ht="12" customHeight="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4"/>
      <c r="AB8" s="34"/>
      <c r="AC8" s="34"/>
      <c r="AD8" s="34"/>
      <c r="AE8" s="34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2"/>
    </row>
    <row r="9" spans="1:52" ht="21.95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64" t="s">
        <v>71</v>
      </c>
      <c r="AB9" s="64"/>
      <c r="AC9" s="64"/>
      <c r="AD9" s="64"/>
      <c r="AE9" s="64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32"/>
    </row>
    <row r="10" spans="1:52" ht="20.100000000000001" customHeight="1" x14ac:dyDescent="0.4">
      <c r="A10" s="32"/>
      <c r="B10" s="32"/>
      <c r="C10" s="32"/>
      <c r="D10" s="32"/>
      <c r="E10" s="32"/>
      <c r="F10" s="32"/>
      <c r="G10" s="32" t="s">
        <v>10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</row>
    <row r="11" spans="1:52" ht="21.95" customHeight="1" x14ac:dyDescent="0.4">
      <c r="A11" s="32"/>
      <c r="B11" s="32"/>
      <c r="C11" s="32"/>
      <c r="D11" s="32"/>
      <c r="E11" s="32"/>
      <c r="F11" s="32"/>
      <c r="G11" s="32"/>
      <c r="H11" s="78" t="s">
        <v>18</v>
      </c>
      <c r="I11" s="71"/>
      <c r="J11" s="95" t="s">
        <v>12</v>
      </c>
      <c r="K11" s="95"/>
      <c r="L11" s="95"/>
      <c r="M11" s="95"/>
      <c r="N11" s="95"/>
      <c r="O11" s="95"/>
      <c r="P11" s="95"/>
      <c r="Q11" s="95"/>
      <c r="R11" s="36"/>
      <c r="S11" s="96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71" t="s">
        <v>66</v>
      </c>
      <c r="AH11" s="72"/>
      <c r="AI11" s="98"/>
      <c r="AJ11" s="99"/>
      <c r="AK11" s="99"/>
      <c r="AL11" s="99"/>
      <c r="AM11" s="99"/>
      <c r="AN11" s="99"/>
      <c r="AO11" s="99"/>
      <c r="AP11" s="99"/>
      <c r="AQ11" s="99"/>
      <c r="AR11" s="100"/>
      <c r="AS11" s="32"/>
      <c r="AT11" s="32"/>
      <c r="AU11" s="32"/>
      <c r="AV11" s="32"/>
      <c r="AW11" s="32"/>
      <c r="AX11" s="32"/>
      <c r="AY11" s="32"/>
      <c r="AZ11" s="32"/>
    </row>
    <row r="12" spans="1:52" ht="21.95" customHeight="1" x14ac:dyDescent="0.4">
      <c r="A12" s="32"/>
      <c r="B12" s="32"/>
      <c r="C12" s="32"/>
      <c r="D12" s="32"/>
      <c r="E12" s="32"/>
      <c r="F12" s="32"/>
      <c r="G12" s="32"/>
      <c r="H12" s="78" t="s">
        <v>17</v>
      </c>
      <c r="I12" s="71"/>
      <c r="J12" s="95" t="s">
        <v>13</v>
      </c>
      <c r="K12" s="95"/>
      <c r="L12" s="95"/>
      <c r="M12" s="95"/>
      <c r="N12" s="95"/>
      <c r="O12" s="95"/>
      <c r="P12" s="95"/>
      <c r="Q12" s="95"/>
      <c r="R12" s="36"/>
      <c r="S12" s="69" t="str">
        <f>IF(S11="","",S11*1000)</f>
        <v/>
      </c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3" t="s">
        <v>67</v>
      </c>
      <c r="AH12" s="74"/>
      <c r="AI12" s="37" t="s">
        <v>41</v>
      </c>
      <c r="AJ12" s="38"/>
      <c r="AK12" s="38"/>
      <c r="AL12" s="38"/>
      <c r="AM12" s="38"/>
      <c r="AN12" s="38"/>
      <c r="AO12" s="38"/>
      <c r="AP12" s="38"/>
      <c r="AQ12" s="38"/>
      <c r="AR12" s="36"/>
      <c r="AS12" s="32"/>
      <c r="AT12" s="32"/>
      <c r="AU12" s="32"/>
      <c r="AV12" s="32"/>
      <c r="AW12" s="32"/>
      <c r="AX12" s="32"/>
      <c r="AY12" s="32"/>
      <c r="AZ12" s="32"/>
    </row>
    <row r="13" spans="1:52" ht="21.95" customHeight="1" x14ac:dyDescent="0.4">
      <c r="A13" s="32"/>
      <c r="B13" s="32"/>
      <c r="C13" s="32"/>
      <c r="D13" s="32"/>
      <c r="E13" s="32"/>
      <c r="F13" s="32"/>
      <c r="G13" s="32"/>
      <c r="H13" s="78" t="s">
        <v>19</v>
      </c>
      <c r="I13" s="71"/>
      <c r="J13" s="95" t="s">
        <v>14</v>
      </c>
      <c r="K13" s="95"/>
      <c r="L13" s="95"/>
      <c r="M13" s="95"/>
      <c r="N13" s="95"/>
      <c r="O13" s="95"/>
      <c r="P13" s="95"/>
      <c r="Q13" s="95"/>
      <c r="R13" s="36"/>
      <c r="S13" s="69" t="str">
        <f>IF(S11="","",S12*3%)</f>
        <v/>
      </c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3" t="s">
        <v>67</v>
      </c>
      <c r="AH13" s="74"/>
      <c r="AI13" s="37" t="s">
        <v>42</v>
      </c>
      <c r="AJ13" s="38"/>
      <c r="AK13" s="38"/>
      <c r="AL13" s="38"/>
      <c r="AM13" s="38"/>
      <c r="AN13" s="38"/>
      <c r="AO13" s="38"/>
      <c r="AP13" s="38"/>
      <c r="AQ13" s="38"/>
      <c r="AR13" s="36"/>
      <c r="AS13" s="32"/>
      <c r="AT13" s="32"/>
      <c r="AU13" s="32"/>
      <c r="AV13" s="32"/>
      <c r="AW13" s="32"/>
      <c r="AX13" s="32"/>
      <c r="AY13" s="32"/>
      <c r="AZ13" s="32"/>
    </row>
    <row r="14" spans="1:52" ht="21.95" customHeight="1" x14ac:dyDescent="0.4">
      <c r="A14" s="32"/>
      <c r="B14" s="32"/>
      <c r="C14" s="32"/>
      <c r="D14" s="32"/>
      <c r="E14" s="32"/>
      <c r="F14" s="32"/>
      <c r="G14" s="32"/>
      <c r="H14" s="78" t="s">
        <v>21</v>
      </c>
      <c r="I14" s="71"/>
      <c r="J14" s="95" t="s">
        <v>15</v>
      </c>
      <c r="K14" s="95"/>
      <c r="L14" s="95"/>
      <c r="M14" s="95"/>
      <c r="N14" s="95"/>
      <c r="O14" s="95"/>
      <c r="P14" s="95"/>
      <c r="Q14" s="95"/>
      <c r="R14" s="36"/>
      <c r="S14" s="69" t="str">
        <f>IF(S11="","",S12-S13)</f>
        <v/>
      </c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3" t="s">
        <v>67</v>
      </c>
      <c r="AH14" s="74"/>
      <c r="AI14" s="37" t="s">
        <v>43</v>
      </c>
      <c r="AJ14" s="38"/>
      <c r="AK14" s="38"/>
      <c r="AL14" s="38"/>
      <c r="AM14" s="38"/>
      <c r="AN14" s="38"/>
      <c r="AO14" s="38"/>
      <c r="AP14" s="38"/>
      <c r="AQ14" s="38"/>
      <c r="AR14" s="36"/>
      <c r="AS14" s="32"/>
      <c r="AT14" s="32"/>
      <c r="AU14" s="32"/>
      <c r="AV14" s="32"/>
      <c r="AW14" s="32"/>
      <c r="AX14" s="32"/>
      <c r="AY14" s="32"/>
      <c r="AZ14" s="32"/>
    </row>
    <row r="15" spans="1:52" ht="20.100000000000001" customHeight="1" x14ac:dyDescent="0.4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</row>
    <row r="16" spans="1:52" ht="18" customHeight="1" x14ac:dyDescent="0.4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87" t="s">
        <v>69</v>
      </c>
      <c r="AB16" s="80"/>
      <c r="AC16" s="80"/>
      <c r="AD16" s="81"/>
      <c r="AE16" s="78" t="s">
        <v>68</v>
      </c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2"/>
      <c r="AR16" s="78" t="s">
        <v>3</v>
      </c>
      <c r="AS16" s="71"/>
      <c r="AT16" s="71"/>
      <c r="AU16" s="71"/>
      <c r="AV16" s="71"/>
      <c r="AW16" s="72"/>
      <c r="AX16" s="32"/>
      <c r="AY16" s="32"/>
      <c r="AZ16" s="32"/>
    </row>
    <row r="17" spans="1:52" ht="23.1" customHeight="1" x14ac:dyDescent="0.4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88"/>
      <c r="AB17" s="59"/>
      <c r="AC17" s="59"/>
      <c r="AD17" s="89"/>
      <c r="AE17" s="79" t="s">
        <v>36</v>
      </c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1"/>
      <c r="AR17" s="39"/>
      <c r="AS17" s="40"/>
      <c r="AT17" s="40"/>
      <c r="AU17" s="40"/>
      <c r="AV17" s="40"/>
      <c r="AW17" s="41"/>
      <c r="AX17" s="32"/>
      <c r="AY17" s="32"/>
      <c r="AZ17" s="32"/>
    </row>
    <row r="18" spans="1:52" ht="23.1" customHeight="1" x14ac:dyDescent="0.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82"/>
      <c r="AB18" s="83"/>
      <c r="AC18" s="83"/>
      <c r="AD18" s="84"/>
      <c r="AE18" s="82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4"/>
      <c r="AR18" s="42"/>
      <c r="AS18" s="43"/>
      <c r="AT18" s="43"/>
      <c r="AU18" s="43"/>
      <c r="AV18" s="43"/>
      <c r="AW18" s="44"/>
      <c r="AX18" s="32"/>
      <c r="AY18" s="32"/>
      <c r="AZ18" s="32"/>
    </row>
    <row r="19" spans="1:52" ht="19.5" customHeight="1" x14ac:dyDescent="0.4">
      <c r="A19" s="32"/>
      <c r="B19" s="32"/>
      <c r="C19" s="32"/>
      <c r="D19" s="32"/>
      <c r="E19" s="32"/>
      <c r="F19" s="32"/>
      <c r="G19" s="45"/>
      <c r="H19" s="45"/>
      <c r="I19" s="45"/>
      <c r="J19" s="45"/>
      <c r="K19" s="45" t="s">
        <v>77</v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32"/>
      <c r="AY19" s="32"/>
      <c r="AZ19" s="32"/>
    </row>
    <row r="20" spans="1:52" ht="20.100000000000001" customHeight="1" x14ac:dyDescent="0.4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</row>
    <row r="21" spans="1:52" ht="20.100000000000001" customHeight="1" x14ac:dyDescent="0.4">
      <c r="A21" s="32"/>
      <c r="B21" s="32"/>
      <c r="C21" s="32"/>
      <c r="D21" s="122" t="s">
        <v>26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</row>
    <row r="22" spans="1:52" ht="20.100000000000001" customHeight="1" x14ac:dyDescent="0.4">
      <c r="A22" s="32"/>
      <c r="B22" s="32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</row>
    <row r="23" spans="1:52" s="47" customFormat="1" ht="20.100000000000001" customHeight="1" x14ac:dyDescent="0.4">
      <c r="A23" s="32"/>
      <c r="B23" s="32"/>
      <c r="C23" s="32"/>
      <c r="D23" s="32"/>
      <c r="E23" s="32"/>
      <c r="F23" s="32"/>
      <c r="G23" s="85" t="str">
        <f>IF(AF7="","",AF7)</f>
        <v/>
      </c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46"/>
      <c r="AC23" t="s">
        <v>72</v>
      </c>
      <c r="AD23" s="46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</row>
    <row r="24" spans="1:52" ht="20.100000000000001" customHeight="1" x14ac:dyDescent="0.4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I24" s="59" t="s">
        <v>73</v>
      </c>
      <c r="AJ24" s="60"/>
      <c r="AK24" s="60"/>
      <c r="AL24" s="59" t="str">
        <f>IF(AL4="","",AL4)</f>
        <v/>
      </c>
      <c r="AM24" s="60"/>
      <c r="AN24" s="59" t="s">
        <v>74</v>
      </c>
      <c r="AO24" s="60"/>
      <c r="AP24" s="60"/>
      <c r="AQ24" s="59" t="str">
        <f>IF(AQ4="","",AQ4)</f>
        <v/>
      </c>
      <c r="AR24" s="60"/>
      <c r="AS24" s="59" t="s">
        <v>75</v>
      </c>
      <c r="AT24" s="60"/>
      <c r="AU24" s="60"/>
      <c r="AV24" s="59" t="str">
        <f>IF(AV4="","",AV4)</f>
        <v/>
      </c>
      <c r="AW24" s="60"/>
      <c r="AX24" s="59" t="s">
        <v>76</v>
      </c>
      <c r="AY24" s="60"/>
      <c r="AZ24" s="60"/>
    </row>
    <row r="25" spans="1:52" ht="20.100000000000001" customHeight="1" x14ac:dyDescent="0.4">
      <c r="A25" s="32"/>
      <c r="B25" s="32"/>
      <c r="C25" s="32"/>
      <c r="D25" s="32"/>
      <c r="E25" s="32"/>
      <c r="F25" s="32"/>
      <c r="G25" s="32" t="s">
        <v>24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</row>
    <row r="26" spans="1:52" ht="20.100000000000001" customHeight="1" x14ac:dyDescent="0.4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 t="s">
        <v>23</v>
      </c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</row>
    <row r="27" spans="1:52" ht="20.100000000000001" customHeight="1" x14ac:dyDescent="0.4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 t="s">
        <v>70</v>
      </c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</row>
    <row r="28" spans="1:52" ht="20.100000000000001" customHeight="1" x14ac:dyDescent="0.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</row>
    <row r="29" spans="1:52" ht="20.100000000000001" customHeight="1" x14ac:dyDescent="0.4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 t="s">
        <v>11</v>
      </c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</row>
    <row r="30" spans="1:52" ht="21.95" customHeight="1" x14ac:dyDescent="0.4">
      <c r="A30" s="32"/>
      <c r="B30" s="32"/>
      <c r="C30" s="32"/>
      <c r="D30" s="32"/>
      <c r="E30" s="32"/>
      <c r="F30" s="32"/>
      <c r="G30" s="32"/>
      <c r="H30" s="78" t="s">
        <v>18</v>
      </c>
      <c r="I30" s="71"/>
      <c r="J30" s="95" t="s">
        <v>16</v>
      </c>
      <c r="K30" s="95"/>
      <c r="L30" s="95"/>
      <c r="M30" s="95"/>
      <c r="N30" s="95"/>
      <c r="O30" s="95"/>
      <c r="P30" s="95"/>
      <c r="Q30" s="95"/>
      <c r="R30" s="36"/>
      <c r="S30" s="90" t="str">
        <f>IF(S11="","",S11)</f>
        <v/>
      </c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71" t="s">
        <v>66</v>
      </c>
      <c r="AH30" s="72"/>
      <c r="AI30" s="98"/>
      <c r="AJ30" s="99"/>
      <c r="AK30" s="99"/>
      <c r="AL30" s="99"/>
      <c r="AM30" s="99"/>
      <c r="AN30" s="99"/>
      <c r="AO30" s="99"/>
      <c r="AP30" s="99"/>
      <c r="AQ30" s="99"/>
      <c r="AR30" s="100"/>
      <c r="AS30" s="32"/>
      <c r="AT30" s="32"/>
      <c r="AU30" s="32"/>
      <c r="AV30" s="32"/>
      <c r="AW30" s="32"/>
      <c r="AX30" s="32"/>
      <c r="AY30" s="32"/>
      <c r="AZ30" s="32"/>
    </row>
    <row r="31" spans="1:52" ht="21.95" customHeight="1" x14ac:dyDescent="0.4">
      <c r="A31" s="32"/>
      <c r="B31" s="32"/>
      <c r="C31" s="32"/>
      <c r="D31" s="32"/>
      <c r="E31" s="32"/>
      <c r="F31" s="32"/>
      <c r="G31" s="32"/>
      <c r="H31" s="78" t="s">
        <v>17</v>
      </c>
      <c r="I31" s="71"/>
      <c r="J31" s="95" t="s">
        <v>13</v>
      </c>
      <c r="K31" s="95"/>
      <c r="L31" s="95"/>
      <c r="M31" s="95"/>
      <c r="N31" s="95"/>
      <c r="O31" s="95"/>
      <c r="P31" s="95"/>
      <c r="Q31" s="95"/>
      <c r="R31" s="36"/>
      <c r="S31" s="69" t="str">
        <f>S12</f>
        <v/>
      </c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 t="s">
        <v>67</v>
      </c>
      <c r="AH31" s="72"/>
      <c r="AI31" s="37" t="s">
        <v>41</v>
      </c>
      <c r="AJ31" s="38"/>
      <c r="AK31" s="38"/>
      <c r="AL31" s="38"/>
      <c r="AM31" s="38"/>
      <c r="AN31" s="38"/>
      <c r="AO31" s="38"/>
      <c r="AP31" s="38"/>
      <c r="AQ31" s="38"/>
      <c r="AR31" s="36"/>
      <c r="AS31" s="32"/>
      <c r="AT31" s="32"/>
      <c r="AU31" s="32"/>
      <c r="AV31" s="32"/>
      <c r="AW31" s="32"/>
      <c r="AX31" s="32"/>
      <c r="AY31" s="32"/>
      <c r="AZ31" s="32"/>
    </row>
    <row r="32" spans="1:52" ht="21.95" customHeight="1" x14ac:dyDescent="0.4">
      <c r="A32" s="32"/>
      <c r="B32" s="32"/>
      <c r="C32" s="32"/>
      <c r="D32" s="32"/>
      <c r="E32" s="32"/>
      <c r="F32" s="32"/>
      <c r="G32" s="32"/>
      <c r="H32" s="78" t="s">
        <v>19</v>
      </c>
      <c r="I32" s="71"/>
      <c r="J32" s="95" t="s">
        <v>20</v>
      </c>
      <c r="K32" s="95"/>
      <c r="L32" s="95"/>
      <c r="M32" s="95"/>
      <c r="N32" s="95"/>
      <c r="O32" s="95"/>
      <c r="P32" s="95"/>
      <c r="Q32" s="95"/>
      <c r="R32" s="36"/>
      <c r="S32" s="69" t="str">
        <f>S13</f>
        <v/>
      </c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1" t="s">
        <v>67</v>
      </c>
      <c r="AH32" s="72"/>
      <c r="AI32" s="37" t="s">
        <v>42</v>
      </c>
      <c r="AJ32" s="38"/>
      <c r="AK32" s="38"/>
      <c r="AL32" s="38"/>
      <c r="AM32" s="38"/>
      <c r="AN32" s="38"/>
      <c r="AO32" s="38"/>
      <c r="AP32" s="38"/>
      <c r="AQ32" s="38"/>
      <c r="AR32" s="36"/>
      <c r="AS32" s="32"/>
      <c r="AT32" s="32"/>
      <c r="AU32" s="32"/>
      <c r="AV32" s="32"/>
      <c r="AW32" s="32"/>
      <c r="AX32" s="32"/>
      <c r="AY32" s="32"/>
      <c r="AZ32" s="32"/>
    </row>
    <row r="33" spans="1:52" ht="21.95" customHeight="1" x14ac:dyDescent="0.4">
      <c r="A33" s="32"/>
      <c r="B33" s="32"/>
      <c r="C33" s="32"/>
      <c r="D33" s="32"/>
      <c r="E33" s="32"/>
      <c r="F33" s="32"/>
      <c r="G33" s="32"/>
      <c r="H33" s="78" t="s">
        <v>21</v>
      </c>
      <c r="I33" s="71"/>
      <c r="J33" s="95" t="s">
        <v>22</v>
      </c>
      <c r="K33" s="95"/>
      <c r="L33" s="95"/>
      <c r="M33" s="95"/>
      <c r="N33" s="95"/>
      <c r="O33" s="95"/>
      <c r="P33" s="95"/>
      <c r="Q33" s="95"/>
      <c r="R33" s="36"/>
      <c r="S33" s="69" t="str">
        <f>S14</f>
        <v/>
      </c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1" t="s">
        <v>67</v>
      </c>
      <c r="AH33" s="72"/>
      <c r="AI33" s="37" t="s">
        <v>43</v>
      </c>
      <c r="AJ33" s="38"/>
      <c r="AK33" s="38"/>
      <c r="AL33" s="38"/>
      <c r="AM33" s="38"/>
      <c r="AN33" s="38"/>
      <c r="AO33" s="38"/>
      <c r="AP33" s="38"/>
      <c r="AQ33" s="38"/>
      <c r="AR33" s="36"/>
      <c r="AS33" s="32"/>
      <c r="AT33" s="32"/>
      <c r="AU33" s="32"/>
      <c r="AV33" s="32"/>
      <c r="AW33" s="32"/>
      <c r="AX33" s="32"/>
      <c r="AY33" s="32"/>
      <c r="AZ33" s="32"/>
    </row>
    <row r="34" spans="1:52" ht="17.100000000000001" customHeight="1" x14ac:dyDescent="0.4">
      <c r="A34" s="32"/>
      <c r="B34" s="32"/>
      <c r="C34" s="32"/>
      <c r="D34" s="32"/>
      <c r="E34" s="32"/>
      <c r="F34" s="32"/>
      <c r="G34" s="32"/>
      <c r="H34" s="32" t="s">
        <v>5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</row>
    <row r="35" spans="1:52" ht="17.100000000000001" customHeight="1" x14ac:dyDescent="0.4">
      <c r="A35" s="32"/>
      <c r="B35" s="32"/>
      <c r="C35" s="32"/>
      <c r="D35" s="32"/>
      <c r="E35" s="32"/>
      <c r="F35" s="32"/>
      <c r="G35" s="32"/>
      <c r="H35" s="32" t="s">
        <v>6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78" t="s">
        <v>4</v>
      </c>
      <c r="AU35" s="71"/>
      <c r="AV35" s="71"/>
      <c r="AW35" s="71"/>
      <c r="AX35" s="71"/>
      <c r="AY35" s="72"/>
      <c r="AZ35" s="32"/>
    </row>
    <row r="36" spans="1:52" ht="17.100000000000001" customHeight="1" x14ac:dyDescent="0.4">
      <c r="A36" s="32"/>
      <c r="B36" s="32"/>
      <c r="C36" s="32"/>
      <c r="D36" s="32"/>
      <c r="E36" s="32"/>
      <c r="F36" s="32"/>
      <c r="G36" s="32"/>
      <c r="H36" s="32"/>
      <c r="I36" s="32"/>
      <c r="J36" s="32" t="s">
        <v>64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79"/>
      <c r="AU36" s="80"/>
      <c r="AV36" s="80"/>
      <c r="AW36" s="80"/>
      <c r="AX36" s="80"/>
      <c r="AY36" s="81"/>
      <c r="AZ36" s="32"/>
    </row>
    <row r="37" spans="1:52" ht="17.100000000000001" customHeight="1" x14ac:dyDescent="0.4">
      <c r="A37" s="32"/>
      <c r="B37" s="32"/>
      <c r="C37" s="32"/>
      <c r="D37" s="32"/>
      <c r="E37" s="32"/>
      <c r="F37" s="32"/>
      <c r="G37" s="32"/>
      <c r="H37" s="32"/>
      <c r="I37" s="32"/>
      <c r="J37" s="32" t="s">
        <v>63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88"/>
      <c r="AU37" s="59"/>
      <c r="AV37" s="59"/>
      <c r="AW37" s="59"/>
      <c r="AX37" s="59"/>
      <c r="AY37" s="89"/>
      <c r="AZ37" s="32"/>
    </row>
    <row r="38" spans="1:52" ht="17.100000000000001" customHeight="1" x14ac:dyDescent="0.4">
      <c r="A38" s="32"/>
      <c r="B38" s="32"/>
      <c r="C38" s="32"/>
      <c r="D38" s="32"/>
      <c r="E38" s="32"/>
      <c r="F38" s="32"/>
      <c r="G38" s="32"/>
      <c r="H38" s="32"/>
      <c r="I38" s="32"/>
      <c r="J38" s="32" t="s">
        <v>9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82"/>
      <c r="AU38" s="83"/>
      <c r="AV38" s="83"/>
      <c r="AW38" s="83"/>
      <c r="AX38" s="83"/>
      <c r="AY38" s="84"/>
      <c r="AZ38" s="32"/>
    </row>
    <row r="39" spans="1:52" ht="17.100000000000001" customHeight="1" x14ac:dyDescent="0.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</row>
  </sheetData>
  <sheetProtection sheet="1" objects="1" scenarios="1"/>
  <mergeCells count="61">
    <mergeCell ref="AV24:AW24"/>
    <mergeCell ref="AR16:AW16"/>
    <mergeCell ref="D21:AZ21"/>
    <mergeCell ref="AX24:AZ24"/>
    <mergeCell ref="AF7:AY7"/>
    <mergeCell ref="AF9:AY9"/>
    <mergeCell ref="H14:I14"/>
    <mergeCell ref="J14:Q14"/>
    <mergeCell ref="AE16:AQ16"/>
    <mergeCell ref="AG12:AH12"/>
    <mergeCell ref="AI24:AK24"/>
    <mergeCell ref="AL24:AM24"/>
    <mergeCell ref="AN24:AP24"/>
    <mergeCell ref="AQ24:AR24"/>
    <mergeCell ref="AS24:AU24"/>
    <mergeCell ref="AG13:AH13"/>
    <mergeCell ref="D2:AZ2"/>
    <mergeCell ref="H11:I11"/>
    <mergeCell ref="J11:Q11"/>
    <mergeCell ref="AI11:AR11"/>
    <mergeCell ref="AG11:AH11"/>
    <mergeCell ref="S11:AF11"/>
    <mergeCell ref="AA7:AE7"/>
    <mergeCell ref="AA9:AE9"/>
    <mergeCell ref="AI4:AK4"/>
    <mergeCell ref="AN4:AP4"/>
    <mergeCell ref="AS4:AU4"/>
    <mergeCell ref="AX4:AZ4"/>
    <mergeCell ref="AL4:AM4"/>
    <mergeCell ref="AQ4:AR4"/>
    <mergeCell ref="AV4:AW4"/>
    <mergeCell ref="AG14:AH14"/>
    <mergeCell ref="S12:AF12"/>
    <mergeCell ref="S13:AF13"/>
    <mergeCell ref="S14:AF14"/>
    <mergeCell ref="H30:I30"/>
    <mergeCell ref="J30:Q30"/>
    <mergeCell ref="AE17:AQ18"/>
    <mergeCell ref="AA16:AD18"/>
    <mergeCell ref="AG30:AH30"/>
    <mergeCell ref="S30:AF30"/>
    <mergeCell ref="AI30:AR30"/>
    <mergeCell ref="G23:AA23"/>
    <mergeCell ref="H12:I12"/>
    <mergeCell ref="J12:Q12"/>
    <mergeCell ref="H13:I13"/>
    <mergeCell ref="J13:Q13"/>
    <mergeCell ref="H31:I31"/>
    <mergeCell ref="J31:Q31"/>
    <mergeCell ref="H32:I32"/>
    <mergeCell ref="J32:Q32"/>
    <mergeCell ref="AG31:AH31"/>
    <mergeCell ref="AG32:AH32"/>
    <mergeCell ref="S31:AF31"/>
    <mergeCell ref="S32:AF32"/>
    <mergeCell ref="H33:I33"/>
    <mergeCell ref="J33:Q33"/>
    <mergeCell ref="AT35:AY35"/>
    <mergeCell ref="AT36:AY38"/>
    <mergeCell ref="AG33:AH33"/>
    <mergeCell ref="S33:AF3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W42"/>
  <sheetViews>
    <sheetView topLeftCell="A7" zoomScale="110" zoomScaleNormal="110" zoomScaleSheetLayoutView="110" workbookViewId="0">
      <selection activeCell="BN33" sqref="BN33"/>
    </sheetView>
  </sheetViews>
  <sheetFormatPr defaultRowHeight="16.5" x14ac:dyDescent="0.4"/>
  <cols>
    <col min="1" max="62" width="1.625" style="1" customWidth="1"/>
    <col min="63" max="16384" width="9" style="1"/>
  </cols>
  <sheetData>
    <row r="1" spans="1:49" ht="20.100000000000001" customHeight="1" x14ac:dyDescent="0.4"/>
    <row r="2" spans="1:49" ht="20.100000000000001" customHeight="1" x14ac:dyDescent="0.4">
      <c r="A2" s="140" t="s">
        <v>27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</row>
    <row r="3" spans="1:49" ht="20.100000000000001" customHeight="1" x14ac:dyDescent="0.4"/>
    <row r="4" spans="1:49" ht="20.100000000000001" customHeight="1" x14ac:dyDescent="0.4">
      <c r="AJ4" s="1" t="s">
        <v>36</v>
      </c>
    </row>
    <row r="5" spans="1:49" ht="20.100000000000001" customHeight="1" x14ac:dyDescent="0.4">
      <c r="C5" s="1" t="s">
        <v>28</v>
      </c>
    </row>
    <row r="6" spans="1:49" ht="20.100000000000001" customHeight="1" x14ac:dyDescent="0.4"/>
    <row r="7" spans="1:49" ht="20.100000000000001" customHeight="1" x14ac:dyDescent="0.35">
      <c r="X7" s="1" t="s">
        <v>29</v>
      </c>
      <c r="Y7" s="20"/>
      <c r="Z7" s="20"/>
      <c r="AA7" s="20"/>
      <c r="AB7" s="20"/>
      <c r="AC7" s="128" t="s">
        <v>56</v>
      </c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</row>
    <row r="8" spans="1:49" ht="20.100000000000001" customHeight="1" x14ac:dyDescent="0.4"/>
    <row r="9" spans="1:49" ht="20.100000000000001" customHeight="1" x14ac:dyDescent="0.35">
      <c r="X9" s="1" t="s">
        <v>53</v>
      </c>
      <c r="Y9" s="20"/>
      <c r="Z9" s="20"/>
      <c r="AA9" s="20"/>
      <c r="AB9" s="20"/>
      <c r="AC9" s="127" t="s">
        <v>55</v>
      </c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</row>
    <row r="10" spans="1:49" ht="20.100000000000001" customHeight="1" x14ac:dyDescent="0.4">
      <c r="D10" s="1" t="s">
        <v>10</v>
      </c>
    </row>
    <row r="11" spans="1:49" ht="20.100000000000001" customHeight="1" x14ac:dyDescent="0.4">
      <c r="E11" s="129" t="s">
        <v>18</v>
      </c>
      <c r="F11" s="130"/>
      <c r="G11" s="141" t="s">
        <v>12</v>
      </c>
      <c r="H11" s="141"/>
      <c r="I11" s="141"/>
      <c r="J11" s="141"/>
      <c r="K11" s="141"/>
      <c r="L11" s="141"/>
      <c r="M11" s="141"/>
      <c r="N11" s="141"/>
      <c r="O11" s="21"/>
      <c r="P11" s="123" t="s">
        <v>57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5"/>
      <c r="AF11" s="129"/>
      <c r="AG11" s="130"/>
      <c r="AH11" s="130"/>
      <c r="AI11" s="130"/>
      <c r="AJ11" s="130"/>
      <c r="AK11" s="130"/>
      <c r="AL11" s="130"/>
      <c r="AM11" s="130"/>
      <c r="AN11" s="130"/>
      <c r="AO11" s="131"/>
    </row>
    <row r="12" spans="1:49" ht="20.100000000000001" customHeight="1" x14ac:dyDescent="0.4">
      <c r="E12" s="129" t="s">
        <v>17</v>
      </c>
      <c r="F12" s="130"/>
      <c r="G12" s="141" t="s">
        <v>13</v>
      </c>
      <c r="H12" s="141"/>
      <c r="I12" s="141"/>
      <c r="J12" s="141"/>
      <c r="K12" s="141"/>
      <c r="L12" s="141"/>
      <c r="M12" s="141"/>
      <c r="N12" s="141"/>
      <c r="O12" s="21"/>
      <c r="P12" s="123" t="s">
        <v>58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5"/>
      <c r="AF12" s="22" t="s">
        <v>41</v>
      </c>
      <c r="AG12" s="23"/>
      <c r="AH12" s="23"/>
      <c r="AI12" s="23"/>
      <c r="AJ12" s="23"/>
      <c r="AK12" s="23"/>
      <c r="AL12" s="23"/>
      <c r="AM12" s="23"/>
      <c r="AN12" s="23"/>
      <c r="AO12" s="21"/>
    </row>
    <row r="13" spans="1:49" ht="20.100000000000001" customHeight="1" x14ac:dyDescent="0.4">
      <c r="E13" s="129" t="s">
        <v>19</v>
      </c>
      <c r="F13" s="130"/>
      <c r="G13" s="141" t="s">
        <v>14</v>
      </c>
      <c r="H13" s="141"/>
      <c r="I13" s="141"/>
      <c r="J13" s="141"/>
      <c r="K13" s="141"/>
      <c r="L13" s="141"/>
      <c r="M13" s="141"/>
      <c r="N13" s="141"/>
      <c r="O13" s="21"/>
      <c r="P13" s="123" t="s">
        <v>59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5"/>
      <c r="AF13" s="22" t="s">
        <v>42</v>
      </c>
      <c r="AG13" s="23"/>
      <c r="AH13" s="23"/>
      <c r="AI13" s="23"/>
      <c r="AJ13" s="23"/>
      <c r="AK13" s="23"/>
      <c r="AL13" s="23"/>
      <c r="AM13" s="23"/>
      <c r="AN13" s="23"/>
      <c r="AO13" s="21"/>
    </row>
    <row r="14" spans="1:49" ht="20.100000000000001" customHeight="1" x14ac:dyDescent="0.4">
      <c r="E14" s="129" t="s">
        <v>21</v>
      </c>
      <c r="F14" s="130"/>
      <c r="G14" s="141" t="s">
        <v>15</v>
      </c>
      <c r="H14" s="141"/>
      <c r="I14" s="141"/>
      <c r="J14" s="141"/>
      <c r="K14" s="141"/>
      <c r="L14" s="141"/>
      <c r="M14" s="141"/>
      <c r="N14" s="141"/>
      <c r="O14" s="21"/>
      <c r="P14" s="123" t="s">
        <v>59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5"/>
      <c r="AF14" s="22" t="s">
        <v>43</v>
      </c>
      <c r="AG14" s="23"/>
      <c r="AH14" s="23"/>
      <c r="AI14" s="23"/>
      <c r="AJ14" s="23"/>
      <c r="AK14" s="23"/>
      <c r="AL14" s="23"/>
      <c r="AM14" s="23"/>
      <c r="AN14" s="23"/>
      <c r="AO14" s="21"/>
    </row>
    <row r="15" spans="1:49" ht="20.100000000000001" customHeight="1" x14ac:dyDescent="0.4"/>
    <row r="16" spans="1:49" ht="20.100000000000001" customHeight="1" x14ac:dyDescent="0.4">
      <c r="X16" s="24"/>
      <c r="Y16" s="25"/>
      <c r="Z16" s="25"/>
      <c r="AA16" s="26"/>
      <c r="AB16" s="129" t="s">
        <v>2</v>
      </c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1"/>
      <c r="AO16" s="129" t="s">
        <v>3</v>
      </c>
      <c r="AP16" s="130"/>
      <c r="AQ16" s="130"/>
      <c r="AR16" s="130"/>
      <c r="AS16" s="130"/>
      <c r="AT16" s="131"/>
    </row>
    <row r="17" spans="1:49" ht="20.100000000000001" customHeight="1" x14ac:dyDescent="0.4">
      <c r="X17" s="143" t="s">
        <v>34</v>
      </c>
      <c r="Y17" s="120"/>
      <c r="Z17" s="120"/>
      <c r="AA17" s="144"/>
      <c r="AB17" s="24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6"/>
      <c r="AO17" s="24"/>
      <c r="AP17" s="25"/>
      <c r="AQ17" s="25"/>
      <c r="AR17" s="25"/>
      <c r="AS17" s="25"/>
      <c r="AT17" s="26"/>
    </row>
    <row r="18" spans="1:49" ht="20.100000000000001" customHeight="1" x14ac:dyDescent="0.4">
      <c r="X18" s="143"/>
      <c r="Y18" s="120"/>
      <c r="Z18" s="120"/>
      <c r="AA18" s="144"/>
      <c r="AB18" s="135" t="s">
        <v>37</v>
      </c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36"/>
      <c r="AO18" s="30"/>
      <c r="AP18" s="8"/>
      <c r="AQ18" s="8"/>
      <c r="AR18" s="8"/>
      <c r="AS18" s="8"/>
      <c r="AT18" s="31"/>
    </row>
    <row r="19" spans="1:49" ht="20.100000000000001" customHeight="1" x14ac:dyDescent="0.4">
      <c r="X19" s="27"/>
      <c r="Y19" s="28"/>
      <c r="Z19" s="28"/>
      <c r="AA19" s="29"/>
      <c r="AB19" s="27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9"/>
      <c r="AO19" s="27"/>
      <c r="AP19" s="28"/>
      <c r="AQ19" s="28"/>
      <c r="AR19" s="28"/>
      <c r="AS19" s="28"/>
      <c r="AT19" s="29"/>
    </row>
    <row r="20" spans="1:49" ht="9.9499999999999993" customHeight="1" x14ac:dyDescent="0.4"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9" ht="9.9499999999999993" customHeight="1" x14ac:dyDescent="0.4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9" ht="9.9499999999999993" customHeight="1" x14ac:dyDescent="0.4"/>
    <row r="23" spans="1:49" ht="9.9499999999999993" customHeight="1" x14ac:dyDescent="0.4"/>
    <row r="24" spans="1:49" ht="20.100000000000001" customHeight="1" x14ac:dyDescent="0.4">
      <c r="A24" s="140" t="s">
        <v>26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</row>
    <row r="25" spans="1:49" ht="20.100000000000001" customHeight="1" x14ac:dyDescent="0.4"/>
    <row r="26" spans="1:49" ht="20.100000000000001" customHeight="1" x14ac:dyDescent="0.4">
      <c r="AD26" s="1" t="s">
        <v>36</v>
      </c>
    </row>
    <row r="27" spans="1:49" ht="20.100000000000001" customHeight="1" x14ac:dyDescent="0.4">
      <c r="D27" s="126" t="s">
        <v>54</v>
      </c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</row>
    <row r="28" spans="1:49" ht="20.100000000000001" customHeight="1" x14ac:dyDescent="0.4"/>
    <row r="29" spans="1:49" ht="20.100000000000001" customHeight="1" x14ac:dyDescent="0.4">
      <c r="D29" s="1" t="s">
        <v>24</v>
      </c>
    </row>
    <row r="30" spans="1:49" ht="20.100000000000001" customHeight="1" x14ac:dyDescent="0.4">
      <c r="AD30" s="1" t="s">
        <v>23</v>
      </c>
    </row>
    <row r="31" spans="1:49" ht="20.100000000000001" customHeight="1" x14ac:dyDescent="0.4">
      <c r="AD31" s="1" t="s">
        <v>38</v>
      </c>
    </row>
    <row r="32" spans="1:49" ht="20.100000000000001" customHeight="1" x14ac:dyDescent="0.4"/>
    <row r="33" spans="5:48" ht="20.100000000000001" customHeight="1" x14ac:dyDescent="0.4">
      <c r="W33" s="1" t="s">
        <v>11</v>
      </c>
    </row>
    <row r="34" spans="5:48" ht="20.100000000000001" customHeight="1" x14ac:dyDescent="0.4">
      <c r="E34" s="129" t="s">
        <v>18</v>
      </c>
      <c r="F34" s="130"/>
      <c r="G34" s="141" t="s">
        <v>16</v>
      </c>
      <c r="H34" s="142"/>
      <c r="I34" s="142"/>
      <c r="J34" s="142"/>
      <c r="K34" s="142"/>
      <c r="L34" s="142"/>
      <c r="M34" s="142"/>
      <c r="N34" s="142"/>
      <c r="O34" s="21"/>
      <c r="P34" s="123" t="s">
        <v>60</v>
      </c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5"/>
      <c r="AF34" s="129"/>
      <c r="AG34" s="130"/>
      <c r="AH34" s="130"/>
      <c r="AI34" s="130"/>
      <c r="AJ34" s="130"/>
      <c r="AK34" s="130"/>
      <c r="AL34" s="130"/>
      <c r="AM34" s="130"/>
      <c r="AN34" s="131"/>
    </row>
    <row r="35" spans="5:48" ht="20.100000000000001" customHeight="1" x14ac:dyDescent="0.4">
      <c r="E35" s="129" t="s">
        <v>17</v>
      </c>
      <c r="F35" s="130"/>
      <c r="G35" s="141" t="s">
        <v>13</v>
      </c>
      <c r="H35" s="141"/>
      <c r="I35" s="141"/>
      <c r="J35" s="141"/>
      <c r="K35" s="141"/>
      <c r="L35" s="141"/>
      <c r="M35" s="141"/>
      <c r="N35" s="141"/>
      <c r="O35" s="21"/>
      <c r="P35" s="123" t="s">
        <v>61</v>
      </c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5"/>
      <c r="AF35" s="22" t="s">
        <v>41</v>
      </c>
      <c r="AG35" s="23"/>
      <c r="AH35" s="23"/>
      <c r="AI35" s="23"/>
      <c r="AJ35" s="23"/>
      <c r="AK35" s="23"/>
      <c r="AL35" s="23"/>
      <c r="AM35" s="23"/>
      <c r="AN35" s="21"/>
    </row>
    <row r="36" spans="5:48" ht="20.100000000000001" customHeight="1" x14ac:dyDescent="0.4">
      <c r="E36" s="129" t="s">
        <v>19</v>
      </c>
      <c r="F36" s="130"/>
      <c r="G36" s="141" t="s">
        <v>20</v>
      </c>
      <c r="H36" s="141"/>
      <c r="I36" s="141"/>
      <c r="J36" s="141"/>
      <c r="K36" s="141"/>
      <c r="L36" s="141"/>
      <c r="M36" s="141"/>
      <c r="N36" s="141"/>
      <c r="O36" s="21"/>
      <c r="P36" s="123" t="s">
        <v>62</v>
      </c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5"/>
      <c r="AF36" s="22" t="s">
        <v>42</v>
      </c>
      <c r="AG36" s="23"/>
      <c r="AH36" s="23"/>
      <c r="AI36" s="23"/>
      <c r="AJ36" s="23"/>
      <c r="AK36" s="23"/>
      <c r="AL36" s="23"/>
      <c r="AM36" s="23"/>
      <c r="AN36" s="21"/>
    </row>
    <row r="37" spans="5:48" ht="20.100000000000001" customHeight="1" x14ac:dyDescent="0.4">
      <c r="E37" s="129" t="s">
        <v>21</v>
      </c>
      <c r="F37" s="130"/>
      <c r="G37" s="141" t="s">
        <v>22</v>
      </c>
      <c r="H37" s="141"/>
      <c r="I37" s="141"/>
      <c r="J37" s="141"/>
      <c r="K37" s="141"/>
      <c r="L37" s="141"/>
      <c r="M37" s="141"/>
      <c r="N37" s="141"/>
      <c r="O37" s="21"/>
      <c r="P37" s="123" t="s">
        <v>62</v>
      </c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5"/>
      <c r="AF37" s="22" t="s">
        <v>43</v>
      </c>
      <c r="AG37" s="23"/>
      <c r="AH37" s="23"/>
      <c r="AI37" s="23"/>
      <c r="AJ37" s="23"/>
      <c r="AK37" s="23"/>
      <c r="AL37" s="23"/>
      <c r="AM37" s="23"/>
      <c r="AN37" s="21"/>
    </row>
    <row r="38" spans="5:48" ht="20.100000000000001" customHeight="1" x14ac:dyDescent="0.4">
      <c r="E38" s="8" t="s">
        <v>5</v>
      </c>
    </row>
    <row r="39" spans="5:48" ht="20.100000000000001" customHeight="1" x14ac:dyDescent="0.4">
      <c r="E39" s="8" t="s">
        <v>6</v>
      </c>
      <c r="AQ39" s="129" t="s">
        <v>4</v>
      </c>
      <c r="AR39" s="130"/>
      <c r="AS39" s="130"/>
      <c r="AT39" s="130"/>
      <c r="AU39" s="130"/>
      <c r="AV39" s="131"/>
    </row>
    <row r="40" spans="5:48" ht="20.100000000000001" customHeight="1" x14ac:dyDescent="0.4">
      <c r="G40" s="1" t="s">
        <v>7</v>
      </c>
      <c r="AQ40" s="132"/>
      <c r="AR40" s="133"/>
      <c r="AS40" s="133"/>
      <c r="AT40" s="133"/>
      <c r="AU40" s="133"/>
      <c r="AV40" s="134"/>
    </row>
    <row r="41" spans="5:48" ht="20.100000000000001" customHeight="1" x14ac:dyDescent="0.4">
      <c r="G41" s="1" t="s">
        <v>8</v>
      </c>
      <c r="AQ41" s="135"/>
      <c r="AR41" s="105"/>
      <c r="AS41" s="105"/>
      <c r="AT41" s="105"/>
      <c r="AU41" s="105"/>
      <c r="AV41" s="136"/>
    </row>
    <row r="42" spans="5:48" ht="20.100000000000001" customHeight="1" x14ac:dyDescent="0.4">
      <c r="G42" s="1" t="s">
        <v>9</v>
      </c>
      <c r="AQ42" s="137"/>
      <c r="AR42" s="138"/>
      <c r="AS42" s="138"/>
      <c r="AT42" s="138"/>
      <c r="AU42" s="138"/>
      <c r="AV42" s="139"/>
    </row>
  </sheetData>
  <mergeCells count="37">
    <mergeCell ref="E34:F34"/>
    <mergeCell ref="E35:F35"/>
    <mergeCell ref="G37:N37"/>
    <mergeCell ref="P14:AE14"/>
    <mergeCell ref="E36:F36"/>
    <mergeCell ref="E37:F37"/>
    <mergeCell ref="P34:AE34"/>
    <mergeCell ref="P35:AE35"/>
    <mergeCell ref="P36:AE36"/>
    <mergeCell ref="P37:AE37"/>
    <mergeCell ref="X17:AA18"/>
    <mergeCell ref="AQ39:AV39"/>
    <mergeCell ref="AQ40:AV42"/>
    <mergeCell ref="A2:AW2"/>
    <mergeCell ref="A24:AW24"/>
    <mergeCell ref="G34:N34"/>
    <mergeCell ref="G35:N35"/>
    <mergeCell ref="G36:N36"/>
    <mergeCell ref="G11:N11"/>
    <mergeCell ref="G12:N12"/>
    <mergeCell ref="G13:N13"/>
    <mergeCell ref="G14:N14"/>
    <mergeCell ref="AB18:AN18"/>
    <mergeCell ref="AB16:AN16"/>
    <mergeCell ref="AO16:AT16"/>
    <mergeCell ref="AF11:AO11"/>
    <mergeCell ref="AF34:AN34"/>
    <mergeCell ref="P11:AE11"/>
    <mergeCell ref="P12:AE12"/>
    <mergeCell ref="D27:V27"/>
    <mergeCell ref="AC9:AT9"/>
    <mergeCell ref="AC7:AT7"/>
    <mergeCell ref="E13:F13"/>
    <mergeCell ref="E14:F14"/>
    <mergeCell ref="P13:AE13"/>
    <mergeCell ref="E11:F11"/>
    <mergeCell ref="E12:F12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2023(R05)_プレミアム用</vt:lpstr>
      <vt:lpstr>2022(R04)_プレミアム用</vt:lpstr>
      <vt:lpstr>2021(R03)_プレミアム用</vt:lpstr>
      <vt:lpstr>通常 HP用 修正用</vt:lpstr>
      <vt:lpstr>通常 HP用</vt:lpstr>
      <vt:lpstr>通常</vt:lpstr>
      <vt:lpstr>'2021(R03)_プレミアム用'!Print_Area</vt:lpstr>
      <vt:lpstr>'2022(R04)_プレミアム用'!Print_Area</vt:lpstr>
      <vt:lpstr>'2023(R05)_プレミアム用'!Print_Area</vt:lpstr>
      <vt:lpstr>通常!Print_Area</vt:lpstr>
      <vt:lpstr>'通常 HP用'!Print_Area</vt:lpstr>
      <vt:lpstr>'通常 HP用 修正用'!Print_Area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shokokai12</dc:creator>
  <cp:lastModifiedBy>rikutaka 02</cp:lastModifiedBy>
  <cp:lastPrinted>2023-07-26T08:28:29Z</cp:lastPrinted>
  <dcterms:created xsi:type="dcterms:W3CDTF">2021-08-16T02:49:15Z</dcterms:created>
  <dcterms:modified xsi:type="dcterms:W3CDTF">2023-08-22T07:24:47Z</dcterms:modified>
</cp:coreProperties>
</file>